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9200" windowHeight="7170" firstSheet="2" activeTab="9"/>
  </bookViews>
  <sheets>
    <sheet name="Мал. 14-16" sheetId="2" r:id="rId1"/>
    <sheet name="Дев. 14-16" sheetId="1" r:id="rId2"/>
    <sheet name="Мал. 10-13" sheetId="4" r:id="rId3"/>
    <sheet name="Дев. 10-13" sheetId="3" r:id="rId4"/>
    <sheet name="Юн. 09-06" sheetId="6" r:id="rId5"/>
    <sheet name="Дев. 09-06" sheetId="5" r:id="rId6"/>
    <sheet name="Муж. 18+ 50 м" sheetId="7" r:id="rId7"/>
    <sheet name="Жен. 18+ 50 м " sheetId="8" r:id="rId8"/>
    <sheet name="Муж. 18+ 100 м" sheetId="9" r:id="rId9"/>
    <sheet name="Муж. 18+ 200м" sheetId="11" r:id="rId10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2"/>
  <c r="G24"/>
  <c r="G9"/>
  <c r="G23" l="1"/>
  <c r="G15" i="7"/>
  <c r="G14"/>
  <c r="G10"/>
  <c r="G9"/>
  <c r="G8"/>
  <c r="G10" i="5"/>
  <c r="G9"/>
  <c r="G11" i="6"/>
  <c r="G10"/>
  <c r="G9"/>
  <c r="G8"/>
  <c r="G15" i="1"/>
  <c r="G16"/>
  <c r="G21"/>
  <c r="G20"/>
  <c r="G19"/>
  <c r="G18"/>
  <c r="G13"/>
  <c r="G11"/>
  <c r="G10"/>
  <c r="G9"/>
  <c r="G8"/>
  <c r="G19" i="2" l="1"/>
  <c r="G20"/>
  <c r="G14"/>
  <c r="G13"/>
  <c r="G11"/>
  <c r="G8"/>
  <c r="G10"/>
</calcChain>
</file>

<file path=xl/sharedStrings.xml><?xml version="1.0" encoding="utf-8"?>
<sst xmlns="http://schemas.openxmlformats.org/spreadsheetml/2006/main" count="476" uniqueCount="153">
  <si>
    <t>Дистанция 25 м.</t>
  </si>
  <si>
    <t>Заплыв 1</t>
  </si>
  <si>
    <t>ФИО участника</t>
  </si>
  <si>
    <t>Год рождения</t>
  </si>
  <si>
    <t>Разряд</t>
  </si>
  <si>
    <t>Место</t>
  </si>
  <si>
    <t>Протокол</t>
  </si>
  <si>
    <t>Категория: Девушки 2009-2006 г.р.</t>
  </si>
  <si>
    <t>Дистанция 50 м.</t>
  </si>
  <si>
    <t>Категория: Юноши 2009-2006 г.р.</t>
  </si>
  <si>
    <t>№ дорожки</t>
  </si>
  <si>
    <t>Результат</t>
  </si>
  <si>
    <t>Время старта: 10:25</t>
  </si>
  <si>
    <t>Время старта: 11:30</t>
  </si>
  <si>
    <t>20 января 2024г.</t>
  </si>
  <si>
    <t>Категория: Мальчики 2014-2016 г.р.</t>
  </si>
  <si>
    <t>Время старта: 10:00</t>
  </si>
  <si>
    <t xml:space="preserve">Шакиров Артем </t>
  </si>
  <si>
    <t>Категория: Девочки 2014-2016 г.р.</t>
  </si>
  <si>
    <t>Категория: Мальчики 2010-2013 г.р.</t>
  </si>
  <si>
    <t>Категория: Девочки 2010-2013 г.р.</t>
  </si>
  <si>
    <t>Время старта: 10:05</t>
  </si>
  <si>
    <t>Время старта: 10:10</t>
  </si>
  <si>
    <t>Время старта: 10:20</t>
  </si>
  <si>
    <t>Время старта: 10:35</t>
  </si>
  <si>
    <t>Время старта: 11:25</t>
  </si>
  <si>
    <t>Время старта: 11:35</t>
  </si>
  <si>
    <t>Дистанция 200 м.</t>
  </si>
  <si>
    <t>Стихин Николай</t>
  </si>
  <si>
    <t>Исаков Даниял</t>
  </si>
  <si>
    <t>Зейналов Тимур</t>
  </si>
  <si>
    <t>Лешков Тимофей</t>
  </si>
  <si>
    <t>Населенный пункт 
(территория)</t>
  </si>
  <si>
    <t>Зырянов Дмитрий</t>
  </si>
  <si>
    <t>Категория: Мужчины 18 лет и старше</t>
  </si>
  <si>
    <t>Категория: Женщины 18 лет и старше</t>
  </si>
  <si>
    <t>Дистанция 100 м.</t>
  </si>
  <si>
    <t>Коркин Вадим</t>
  </si>
  <si>
    <t>1970</t>
  </si>
  <si>
    <t>2015</t>
  </si>
  <si>
    <t>2016</t>
  </si>
  <si>
    <t>Подкорытов Александр</t>
  </si>
  <si>
    <t>2014</t>
  </si>
  <si>
    <t>Заплыв 2</t>
  </si>
  <si>
    <t>Гильманов Матвей</t>
  </si>
  <si>
    <t>Новожилов Николай</t>
  </si>
  <si>
    <t>2011</t>
  </si>
  <si>
    <t>Журавлев Илья</t>
  </si>
  <si>
    <t>Гусельников Павел</t>
  </si>
  <si>
    <t>2010</t>
  </si>
  <si>
    <t>Метелёв Егор</t>
  </si>
  <si>
    <t>Зиганшин Амирхан</t>
  </si>
  <si>
    <t>Бабошин Василий</t>
  </si>
  <si>
    <t>Сивкова Полина</t>
  </si>
  <si>
    <t>Елохина Нина</t>
  </si>
  <si>
    <t>Олимпиец</t>
  </si>
  <si>
    <t>Зырянова Ольга</t>
  </si>
  <si>
    <t>Вишнякова Екатерина</t>
  </si>
  <si>
    <t>Вялкова Милена</t>
  </si>
  <si>
    <t>Фазылов Айрат</t>
  </si>
  <si>
    <t>2001</t>
  </si>
  <si>
    <t>п. Зайково</t>
  </si>
  <si>
    <t>п.Зайково</t>
  </si>
  <si>
    <t>Лобанова Кира</t>
  </si>
  <si>
    <t>г. Артемовский</t>
  </si>
  <si>
    <t>Попова София</t>
  </si>
  <si>
    <t>Карфидов Александр</t>
  </si>
  <si>
    <t>1972</t>
  </si>
  <si>
    <t>Свалова Екатерина</t>
  </si>
  <si>
    <t>г.Ирбит</t>
  </si>
  <si>
    <t>Устинова Дарья</t>
  </si>
  <si>
    <t>Никонов Иван</t>
  </si>
  <si>
    <t>г.Артемовский</t>
  </si>
  <si>
    <t>Сойманов Федор</t>
  </si>
  <si>
    <t>Позняк Егор</t>
  </si>
  <si>
    <t>2013</t>
  </si>
  <si>
    <t>Сойманова Вероника</t>
  </si>
  <si>
    <t>Мазуренко Ксения</t>
  </si>
  <si>
    <t>Халитова Гульназ</t>
  </si>
  <si>
    <t>Заплыв 3</t>
  </si>
  <si>
    <t>Карфидов Дмитрий</t>
  </si>
  <si>
    <t>Новоселов Семён</t>
  </si>
  <si>
    <t>2009</t>
  </si>
  <si>
    <t>Адуев Тимофей</t>
  </si>
  <si>
    <t>Шелковская Катерина</t>
  </si>
  <si>
    <t>Заполоцкий Максим</t>
  </si>
  <si>
    <t>2008</t>
  </si>
  <si>
    <t>Ягодина Александра</t>
  </si>
  <si>
    <t>Меркушина Полина</t>
  </si>
  <si>
    <t>г. Ирбит</t>
  </si>
  <si>
    <t>Кетов Сергей</t>
  </si>
  <si>
    <t>1952</t>
  </si>
  <si>
    <t>Зырянов Павел</t>
  </si>
  <si>
    <t>Попов Владимир</t>
  </si>
  <si>
    <t>Бертрам Виктор</t>
  </si>
  <si>
    <t>1967</t>
  </si>
  <si>
    <t>Окишев Матвей</t>
  </si>
  <si>
    <t>Фалалеев Илья</t>
  </si>
  <si>
    <t>Еремин Богдан</t>
  </si>
  <si>
    <t>Крутиков Иван</t>
  </si>
  <si>
    <t>Сопов Иван</t>
  </si>
  <si>
    <t>2005</t>
  </si>
  <si>
    <t>Потапов Артем</t>
  </si>
  <si>
    <t>Шипков Макар</t>
  </si>
  <si>
    <t xml:space="preserve">Иванов Дмитрий </t>
  </si>
  <si>
    <t>Заплыв 4</t>
  </si>
  <si>
    <t>Метелева Екатерина</t>
  </si>
  <si>
    <t>пгт. Пионерский</t>
  </si>
  <si>
    <t xml:space="preserve">Килачевское  </t>
  </si>
  <si>
    <t>Казаков Сергей</t>
  </si>
  <si>
    <t>1958</t>
  </si>
  <si>
    <t>д. Фомина</t>
  </si>
  <si>
    <t>Коноплева София</t>
  </si>
  <si>
    <t xml:space="preserve">  открытых соревнований по плаванию 
«КРЕЩЕНСКИЙ ЗАПЛЫВ» </t>
  </si>
  <si>
    <t xml:space="preserve">открытых соревнований по плаванию 
«КРЕЩЕНСКИЙ ЗАПЛЫВ» </t>
  </si>
  <si>
    <t>б/р</t>
  </si>
  <si>
    <t>Пермякова Варвара</t>
  </si>
  <si>
    <t>Рожков Всеволод</t>
  </si>
  <si>
    <t>Алпацкая Мишель</t>
  </si>
  <si>
    <t>Малюкова Алекся</t>
  </si>
  <si>
    <t>Возжеников Игорь</t>
  </si>
  <si>
    <t>2012</t>
  </si>
  <si>
    <t>Ярополов Роман</t>
  </si>
  <si>
    <t>Шевелев Родион</t>
  </si>
  <si>
    <t>Время старта: 11:40</t>
  </si>
  <si>
    <t>Кисюшева Арина</t>
  </si>
  <si>
    <t>Заплыв 5</t>
  </si>
  <si>
    <t>Вершинин Денис</t>
  </si>
  <si>
    <t xml:space="preserve">Карпов Артем </t>
  </si>
  <si>
    <t>Самойленко Евгений</t>
  </si>
  <si>
    <t>н/я</t>
  </si>
  <si>
    <t>Алфёрова Анастасия</t>
  </si>
  <si>
    <t>1,00,2</t>
  </si>
  <si>
    <t>1,04,1</t>
  </si>
  <si>
    <t>1,01,6</t>
  </si>
  <si>
    <t>1,13,5</t>
  </si>
  <si>
    <t>1,00,5</t>
  </si>
  <si>
    <t>1,03,9</t>
  </si>
  <si>
    <t>Радионов Марк</t>
  </si>
  <si>
    <t>2007</t>
  </si>
  <si>
    <t>Шумкова Диана</t>
  </si>
  <si>
    <t>1,54,6</t>
  </si>
  <si>
    <t>1,34,2</t>
  </si>
  <si>
    <t>1,41,3</t>
  </si>
  <si>
    <t>3,37,4</t>
  </si>
  <si>
    <t>3,37,3</t>
  </si>
  <si>
    <t>3,51,7</t>
  </si>
  <si>
    <t>3,42,9</t>
  </si>
  <si>
    <t>4,15,2</t>
  </si>
  <si>
    <t>4,51,3</t>
  </si>
  <si>
    <t xml:space="preserve">Главный судья: _____________/Н.С. Дымшаков </t>
  </si>
  <si>
    <t>Главный секретарь: ________________/Е.В. Баталов</t>
  </si>
  <si>
    <t>1,09,0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</si>
</sst>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"/>
      <family val="1"/>
    </font>
    <font>
      <b/>
      <sz val="14"/>
      <color theme="1"/>
      <name val="Times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9" xfId="0" applyBorder="1"/>
    <xf numFmtId="0" fontId="0" fillId="0" borderId="5" xfId="0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0" fillId="0" borderId="11" xfId="0" applyBorder="1"/>
    <xf numFmtId="49" fontId="2" fillId="0" borderId="1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0" fillId="0" borderId="0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/>
    <xf numFmtId="49" fontId="2" fillId="0" borderId="5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2" borderId="1" xfId="0" applyFont="1" applyFill="1" applyBorder="1"/>
    <xf numFmtId="49" fontId="2" fillId="2" borderId="6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5" xfId="0" applyFont="1" applyBorder="1"/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20" fontId="2" fillId="0" borderId="5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"/>
  <sheetViews>
    <sheetView topLeftCell="A7" workbookViewId="0">
      <selection activeCell="I26" sqref="I26"/>
    </sheetView>
  </sheetViews>
  <sheetFormatPr defaultRowHeight="15"/>
  <cols>
    <col min="1" max="1" width="11" customWidth="1"/>
    <col min="2" max="2" width="29.7109375" customWidth="1"/>
    <col min="3" max="3" width="12.5703125" customWidth="1"/>
    <col min="4" max="4" width="10.42578125" customWidth="1"/>
    <col min="5" max="5" width="18.85546875" customWidth="1"/>
    <col min="6" max="6" width="12.85546875" customWidth="1"/>
    <col min="7" max="7" width="10.7109375" customWidth="1"/>
  </cols>
  <sheetData>
    <row r="1" spans="1:8" ht="18.75">
      <c r="A1" s="72" t="s">
        <v>6</v>
      </c>
      <c r="B1" s="72"/>
      <c r="C1" s="72"/>
      <c r="D1" s="72"/>
      <c r="E1" s="72"/>
      <c r="F1" s="72"/>
      <c r="G1" s="72"/>
    </row>
    <row r="2" spans="1:8" ht="39.6" customHeight="1">
      <c r="A2" s="73" t="s">
        <v>113</v>
      </c>
      <c r="B2" s="73"/>
      <c r="C2" s="73"/>
      <c r="D2" s="73"/>
      <c r="E2" s="73"/>
      <c r="F2" s="73"/>
      <c r="G2" s="73"/>
    </row>
    <row r="3" spans="1:8" ht="15.75" customHeight="1">
      <c r="A3" s="74" t="s">
        <v>14</v>
      </c>
      <c r="B3" s="74"/>
      <c r="C3" s="74"/>
      <c r="D3" s="74"/>
      <c r="E3" s="74"/>
      <c r="F3" s="74"/>
      <c r="G3" s="74"/>
    </row>
    <row r="4" spans="1:8" ht="18.75">
      <c r="A4" s="71" t="s">
        <v>0</v>
      </c>
      <c r="B4" s="71"/>
      <c r="C4" s="71"/>
      <c r="D4" s="71" t="s">
        <v>15</v>
      </c>
      <c r="E4" s="71"/>
      <c r="F4" s="71"/>
      <c r="G4" s="71"/>
    </row>
    <row r="5" spans="1:8" ht="18.75">
      <c r="A5" s="75" t="s">
        <v>16</v>
      </c>
      <c r="B5" s="75"/>
      <c r="C5" s="75"/>
      <c r="D5" s="2"/>
      <c r="E5" s="2"/>
      <c r="F5" s="2"/>
      <c r="G5" s="7"/>
    </row>
    <row r="6" spans="1:8" ht="56.25">
      <c r="A6" s="9" t="s">
        <v>10</v>
      </c>
      <c r="B6" s="10" t="s">
        <v>2</v>
      </c>
      <c r="C6" s="9" t="s">
        <v>3</v>
      </c>
      <c r="D6" s="10" t="s">
        <v>4</v>
      </c>
      <c r="E6" s="9" t="s">
        <v>32</v>
      </c>
      <c r="F6" s="10" t="s">
        <v>11</v>
      </c>
      <c r="G6" s="8" t="s">
        <v>5</v>
      </c>
    </row>
    <row r="7" spans="1:8" ht="21.75" customHeight="1">
      <c r="A7" s="70" t="s">
        <v>1</v>
      </c>
      <c r="B7" s="70"/>
      <c r="C7" s="70"/>
      <c r="D7" s="70"/>
      <c r="E7" s="70"/>
      <c r="F7" s="70"/>
      <c r="G7" s="70"/>
    </row>
    <row r="8" spans="1:8" ht="18.75">
      <c r="A8" s="4">
        <v>1</v>
      </c>
      <c r="B8" s="3" t="s">
        <v>30</v>
      </c>
      <c r="C8" s="13" t="s">
        <v>40</v>
      </c>
      <c r="D8" s="24" t="s">
        <v>115</v>
      </c>
      <c r="E8" s="4" t="s">
        <v>55</v>
      </c>
      <c r="F8" s="56">
        <v>36.1</v>
      </c>
      <c r="G8" s="47">
        <f>RANK(F8,$F$8:$F$21,1)</f>
        <v>6</v>
      </c>
    </row>
    <row r="9" spans="1:8" ht="18.75">
      <c r="A9" s="1">
        <v>2</v>
      </c>
      <c r="B9" s="5" t="s">
        <v>17</v>
      </c>
      <c r="C9" s="12" t="s">
        <v>40</v>
      </c>
      <c r="D9" s="24" t="s">
        <v>115</v>
      </c>
      <c r="E9" s="4" t="s">
        <v>55</v>
      </c>
      <c r="F9" s="57">
        <v>33.200000000000003</v>
      </c>
      <c r="G9" s="47">
        <f>RANK(F9,$F$8:$F$21,1)</f>
        <v>5</v>
      </c>
    </row>
    <row r="10" spans="1:8" ht="18.75">
      <c r="A10" s="1">
        <v>3</v>
      </c>
      <c r="B10" s="1" t="s">
        <v>71</v>
      </c>
      <c r="C10" s="12" t="s">
        <v>42</v>
      </c>
      <c r="D10" s="24" t="s">
        <v>115</v>
      </c>
      <c r="E10" s="1" t="s">
        <v>72</v>
      </c>
      <c r="F10" s="57">
        <v>19.100000000000001</v>
      </c>
      <c r="G10" s="59">
        <f>RANK(F10,$F$8:$F$21,1)</f>
        <v>1</v>
      </c>
    </row>
    <row r="11" spans="1:8" ht="18.75" customHeight="1">
      <c r="A11" s="1">
        <v>4</v>
      </c>
      <c r="B11" s="1" t="s">
        <v>51</v>
      </c>
      <c r="C11" s="12" t="s">
        <v>40</v>
      </c>
      <c r="D11" s="24" t="s">
        <v>115</v>
      </c>
      <c r="E11" s="1" t="s">
        <v>55</v>
      </c>
      <c r="F11" s="57">
        <v>40.4</v>
      </c>
      <c r="G11" s="47">
        <f>RANK(F11,$F$8:$F$21,1)</f>
        <v>8</v>
      </c>
    </row>
    <row r="12" spans="1:8" ht="18.75">
      <c r="A12" s="76" t="s">
        <v>43</v>
      </c>
      <c r="B12" s="70"/>
      <c r="C12" s="70"/>
      <c r="D12" s="70"/>
      <c r="E12" s="70"/>
      <c r="F12" s="70"/>
      <c r="G12" s="70"/>
    </row>
    <row r="13" spans="1:8" ht="18.75">
      <c r="A13" s="1">
        <v>1</v>
      </c>
      <c r="B13" s="1" t="s">
        <v>44</v>
      </c>
      <c r="C13" s="12">
        <v>2014</v>
      </c>
      <c r="D13" s="24" t="s">
        <v>115</v>
      </c>
      <c r="E13" s="1" t="s">
        <v>55</v>
      </c>
      <c r="F13" s="57">
        <v>30.1</v>
      </c>
      <c r="G13" s="61">
        <f>RANK(F13,$F$8:$F$21,1)</f>
        <v>3</v>
      </c>
      <c r="H13" s="6"/>
    </row>
    <row r="14" spans="1:8" ht="18.75">
      <c r="A14" s="1">
        <v>2</v>
      </c>
      <c r="B14" s="1" t="s">
        <v>41</v>
      </c>
      <c r="C14" s="12" t="s">
        <v>42</v>
      </c>
      <c r="D14" s="24" t="s">
        <v>115</v>
      </c>
      <c r="E14" s="4" t="s">
        <v>55</v>
      </c>
      <c r="F14" s="57">
        <v>22.1</v>
      </c>
      <c r="G14" s="60">
        <f>RANK(F14,$F$8:$F$21,1)</f>
        <v>2</v>
      </c>
      <c r="H14" s="6"/>
    </row>
    <row r="15" spans="1:8" ht="18.75">
      <c r="A15" s="1">
        <v>3</v>
      </c>
      <c r="B15" s="19" t="s">
        <v>73</v>
      </c>
      <c r="C15" s="20" t="s">
        <v>39</v>
      </c>
      <c r="D15" s="24" t="s">
        <v>115</v>
      </c>
      <c r="E15" s="19" t="s">
        <v>72</v>
      </c>
      <c r="F15" s="57" t="s">
        <v>130</v>
      </c>
      <c r="G15" s="1" t="s">
        <v>130</v>
      </c>
      <c r="H15" s="6"/>
    </row>
    <row r="16" spans="1:8" ht="18.75">
      <c r="A16" s="19">
        <v>4</v>
      </c>
      <c r="B16" s="19"/>
      <c r="C16" s="20"/>
      <c r="D16" s="24"/>
      <c r="E16" s="19"/>
      <c r="F16" s="58"/>
      <c r="G16" s="48"/>
      <c r="H16" s="6"/>
    </row>
    <row r="17" spans="1:8" ht="18.75">
      <c r="A17" s="70" t="s">
        <v>79</v>
      </c>
      <c r="B17" s="70"/>
      <c r="C17" s="70"/>
      <c r="D17" s="70"/>
      <c r="E17" s="70"/>
      <c r="F17" s="70"/>
      <c r="G17" s="70"/>
    </row>
    <row r="18" spans="1:8" ht="18.75">
      <c r="A18" s="4">
        <v>1</v>
      </c>
      <c r="B18" s="4" t="s">
        <v>96</v>
      </c>
      <c r="C18" s="13">
        <v>2016</v>
      </c>
      <c r="D18" s="24" t="s">
        <v>115</v>
      </c>
      <c r="E18" s="4" t="s">
        <v>55</v>
      </c>
      <c r="F18" s="56" t="s">
        <v>130</v>
      </c>
      <c r="G18" s="1" t="s">
        <v>130</v>
      </c>
      <c r="H18" s="6"/>
    </row>
    <row r="19" spans="1:8" ht="18.75">
      <c r="A19" s="1">
        <v>2</v>
      </c>
      <c r="B19" s="1" t="s">
        <v>103</v>
      </c>
      <c r="C19" s="12" t="s">
        <v>42</v>
      </c>
      <c r="D19" s="24" t="s">
        <v>115</v>
      </c>
      <c r="E19" s="1" t="s">
        <v>55</v>
      </c>
      <c r="F19" s="57">
        <v>37.6</v>
      </c>
      <c r="G19" s="1">
        <f>RANK(F19,$F$8:$F$21,1)</f>
        <v>7</v>
      </c>
      <c r="H19" s="6"/>
    </row>
    <row r="20" spans="1:8" ht="18.75">
      <c r="A20" s="1">
        <v>3</v>
      </c>
      <c r="B20" s="3" t="s">
        <v>102</v>
      </c>
      <c r="C20" s="12" t="s">
        <v>39</v>
      </c>
      <c r="D20" s="24" t="s">
        <v>115</v>
      </c>
      <c r="E20" s="1" t="s">
        <v>55</v>
      </c>
      <c r="F20" s="57">
        <v>31.9</v>
      </c>
      <c r="G20" s="1">
        <f>RANK(F20,$F$8:$F$21,1)</f>
        <v>4</v>
      </c>
      <c r="H20" s="6"/>
    </row>
    <row r="21" spans="1:8" ht="18.75">
      <c r="A21" s="1">
        <v>4</v>
      </c>
      <c r="B21" s="1"/>
      <c r="C21" s="12"/>
      <c r="D21" s="24"/>
      <c r="E21" s="1"/>
      <c r="F21" s="57"/>
      <c r="G21" s="1"/>
      <c r="H21" s="6"/>
    </row>
    <row r="22" spans="1:8" ht="18.75">
      <c r="A22" s="70" t="s">
        <v>105</v>
      </c>
      <c r="B22" s="70"/>
      <c r="C22" s="70"/>
      <c r="D22" s="70"/>
      <c r="E22" s="70"/>
      <c r="F22" s="70"/>
      <c r="G22" s="70"/>
    </row>
    <row r="23" spans="1:8" ht="18.75">
      <c r="A23" s="1">
        <v>1</v>
      </c>
      <c r="B23" s="1" t="s">
        <v>31</v>
      </c>
      <c r="C23" s="12">
        <v>2017</v>
      </c>
      <c r="D23" s="24" t="s">
        <v>115</v>
      </c>
      <c r="E23" s="4" t="s">
        <v>55</v>
      </c>
      <c r="F23" s="57">
        <v>46.4</v>
      </c>
      <c r="G23" s="1">
        <f>RANK(F23,$F$8:$F$26,1)</f>
        <v>10</v>
      </c>
    </row>
    <row r="24" spans="1:8" ht="18.75">
      <c r="A24" s="1">
        <v>2</v>
      </c>
      <c r="B24" s="1" t="s">
        <v>97</v>
      </c>
      <c r="C24" s="12">
        <v>2016</v>
      </c>
      <c r="D24" s="24" t="s">
        <v>115</v>
      </c>
      <c r="E24" s="1" t="s">
        <v>55</v>
      </c>
      <c r="F24" s="57">
        <v>48.7</v>
      </c>
      <c r="G24" s="1">
        <f>RANK(F24,$F$8:$F$26,1)</f>
        <v>11</v>
      </c>
    </row>
    <row r="25" spans="1:8" ht="18.75">
      <c r="A25" s="1">
        <v>3</v>
      </c>
      <c r="B25" s="25" t="s">
        <v>104</v>
      </c>
      <c r="C25" s="26">
        <v>2014</v>
      </c>
      <c r="D25" s="24" t="s">
        <v>115</v>
      </c>
      <c r="E25" s="25" t="s">
        <v>55</v>
      </c>
      <c r="F25" s="57">
        <v>45.2</v>
      </c>
      <c r="G25" s="1">
        <f>RANK(F25,$F$8:$F$26,1)</f>
        <v>9</v>
      </c>
    </row>
    <row r="26" spans="1:8" ht="18.75">
      <c r="A26" s="1">
        <v>4</v>
      </c>
      <c r="B26" s="26"/>
      <c r="C26" s="26"/>
      <c r="D26" s="24"/>
      <c r="E26" s="26"/>
      <c r="F26" s="57"/>
      <c r="G26" s="1"/>
    </row>
    <row r="29" spans="1:8" ht="18.75">
      <c r="C29" s="55"/>
      <c r="D29" s="54"/>
      <c r="E29" s="69" t="s">
        <v>150</v>
      </c>
      <c r="F29" s="18"/>
      <c r="G29" s="18"/>
    </row>
    <row r="30" spans="1:8" ht="18.75">
      <c r="E30" s="69" t="s">
        <v>151</v>
      </c>
    </row>
  </sheetData>
  <mergeCells count="10">
    <mergeCell ref="A22:G22"/>
    <mergeCell ref="A17:G17"/>
    <mergeCell ref="D4:G4"/>
    <mergeCell ref="A1:G1"/>
    <mergeCell ref="A2:G2"/>
    <mergeCell ref="A3:G3"/>
    <mergeCell ref="A5:C5"/>
    <mergeCell ref="A4:C4"/>
    <mergeCell ref="A12:G12"/>
    <mergeCell ref="A7:G7"/>
  </mergeCells>
  <pageMargins left="0.70866141732283472" right="0.51181102362204722" top="0.94488188976377963" bottom="0.74803149606299213" header="0" footer="0"/>
  <pageSetup paperSize="9" scale="77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9"/>
  <sheetViews>
    <sheetView tabSelected="1" workbookViewId="0">
      <selection activeCell="F25" sqref="F25"/>
    </sheetView>
  </sheetViews>
  <sheetFormatPr defaultRowHeight="15"/>
  <cols>
    <col min="1" max="1" width="11" customWidth="1"/>
    <col min="2" max="2" width="29.7109375" customWidth="1"/>
    <col min="3" max="3" width="12.5703125" customWidth="1"/>
    <col min="4" max="4" width="10.42578125" customWidth="1"/>
    <col min="5" max="5" width="18.7109375" customWidth="1"/>
    <col min="6" max="6" width="12.85546875" customWidth="1"/>
  </cols>
  <sheetData>
    <row r="1" spans="1:8" ht="18.75">
      <c r="A1" s="72" t="s">
        <v>6</v>
      </c>
      <c r="B1" s="72"/>
      <c r="C1" s="72"/>
      <c r="D1" s="72"/>
      <c r="E1" s="72"/>
      <c r="F1" s="72"/>
      <c r="G1" s="72"/>
    </row>
    <row r="2" spans="1:8" ht="36.75" customHeight="1">
      <c r="A2" s="73" t="s">
        <v>113</v>
      </c>
      <c r="B2" s="73"/>
      <c r="C2" s="73"/>
      <c r="D2" s="73"/>
      <c r="E2" s="73"/>
      <c r="F2" s="73"/>
      <c r="G2" s="73"/>
    </row>
    <row r="3" spans="1:8" ht="15.75" customHeight="1">
      <c r="A3" s="74" t="s">
        <v>14</v>
      </c>
      <c r="B3" s="74"/>
      <c r="C3" s="74"/>
      <c r="D3" s="74"/>
      <c r="E3" s="74"/>
      <c r="F3" s="74"/>
      <c r="G3" s="74"/>
    </row>
    <row r="4" spans="1:8" ht="18.75">
      <c r="A4" s="71" t="s">
        <v>27</v>
      </c>
      <c r="B4" s="71"/>
      <c r="C4" s="71"/>
      <c r="D4" s="71" t="s">
        <v>34</v>
      </c>
      <c r="E4" s="71"/>
      <c r="F4" s="71"/>
      <c r="G4" s="71"/>
    </row>
    <row r="5" spans="1:8" ht="18.75">
      <c r="A5" s="75" t="s">
        <v>124</v>
      </c>
      <c r="B5" s="75"/>
      <c r="C5" s="75"/>
      <c r="D5" s="2"/>
      <c r="E5" s="2"/>
      <c r="F5" s="2"/>
      <c r="G5" s="7"/>
    </row>
    <row r="6" spans="1:8" ht="56.25">
      <c r="A6" s="9" t="s">
        <v>10</v>
      </c>
      <c r="B6" s="10" t="s">
        <v>2</v>
      </c>
      <c r="C6" s="9" t="s">
        <v>3</v>
      </c>
      <c r="D6" s="10" t="s">
        <v>4</v>
      </c>
      <c r="E6" s="9" t="s">
        <v>32</v>
      </c>
      <c r="F6" s="10" t="s">
        <v>11</v>
      </c>
      <c r="G6" s="8" t="s">
        <v>5</v>
      </c>
    </row>
    <row r="7" spans="1:8" ht="18.75">
      <c r="A7" s="70" t="s">
        <v>1</v>
      </c>
      <c r="B7" s="70"/>
      <c r="C7" s="70"/>
      <c r="D7" s="70"/>
      <c r="E7" s="70"/>
      <c r="F7" s="70"/>
      <c r="G7" s="70"/>
    </row>
    <row r="8" spans="1:8" ht="18.75">
      <c r="A8" s="4">
        <v>1</v>
      </c>
      <c r="B8" s="4" t="s">
        <v>59</v>
      </c>
      <c r="C8" s="13" t="s">
        <v>60</v>
      </c>
      <c r="D8" s="4" t="s">
        <v>115</v>
      </c>
      <c r="E8" s="4" t="s">
        <v>61</v>
      </c>
      <c r="F8" s="4" t="s">
        <v>144</v>
      </c>
      <c r="G8" s="47">
        <v>2</v>
      </c>
    </row>
    <row r="9" spans="1:8" ht="18.75">
      <c r="A9" s="1">
        <v>2</v>
      </c>
      <c r="B9" s="3" t="s">
        <v>33</v>
      </c>
      <c r="C9" s="13">
        <v>1980</v>
      </c>
      <c r="D9" s="4" t="s">
        <v>115</v>
      </c>
      <c r="E9" s="1" t="s">
        <v>55</v>
      </c>
      <c r="F9" s="1" t="s">
        <v>145</v>
      </c>
      <c r="G9" s="47">
        <v>1</v>
      </c>
    </row>
    <row r="10" spans="1:8" ht="18.75">
      <c r="A10" s="1">
        <v>3</v>
      </c>
      <c r="B10" s="4" t="s">
        <v>93</v>
      </c>
      <c r="C10" s="13">
        <v>1958</v>
      </c>
      <c r="D10" s="4" t="s">
        <v>115</v>
      </c>
      <c r="E10" s="4" t="s">
        <v>89</v>
      </c>
      <c r="F10" s="1" t="s">
        <v>146</v>
      </c>
      <c r="G10" s="47">
        <v>4</v>
      </c>
    </row>
    <row r="11" spans="1:8" ht="18.75">
      <c r="A11" s="19">
        <v>4</v>
      </c>
      <c r="B11" s="19"/>
      <c r="C11" s="20"/>
      <c r="D11" s="4" t="s">
        <v>115</v>
      </c>
      <c r="E11" s="19"/>
      <c r="F11" s="19"/>
      <c r="G11" s="51"/>
    </row>
    <row r="12" spans="1:8" ht="18" customHeight="1">
      <c r="A12" s="70" t="s">
        <v>43</v>
      </c>
      <c r="B12" s="70"/>
      <c r="C12" s="70"/>
      <c r="D12" s="70"/>
      <c r="E12" s="70"/>
      <c r="F12" s="70"/>
      <c r="G12" s="70"/>
    </row>
    <row r="13" spans="1:8" ht="18.75">
      <c r="A13" s="4">
        <v>1</v>
      </c>
      <c r="B13" s="3" t="s">
        <v>37</v>
      </c>
      <c r="C13" s="27" t="s">
        <v>38</v>
      </c>
      <c r="D13" s="1" t="s">
        <v>115</v>
      </c>
      <c r="E13" s="4" t="s">
        <v>55</v>
      </c>
      <c r="F13" s="4" t="s">
        <v>147</v>
      </c>
      <c r="G13" s="1">
        <v>3</v>
      </c>
    </row>
    <row r="14" spans="1:8" ht="18.75">
      <c r="A14" s="1">
        <v>2</v>
      </c>
      <c r="B14" s="1" t="s">
        <v>109</v>
      </c>
      <c r="C14" s="12" t="s">
        <v>110</v>
      </c>
      <c r="D14" s="1" t="s">
        <v>115</v>
      </c>
      <c r="E14" s="1" t="s">
        <v>111</v>
      </c>
      <c r="F14" s="1" t="s">
        <v>148</v>
      </c>
      <c r="G14" s="1">
        <v>5</v>
      </c>
      <c r="H14" s="6"/>
    </row>
    <row r="15" spans="1:8" ht="18.75">
      <c r="A15" s="1">
        <v>3</v>
      </c>
      <c r="B15" s="19" t="s">
        <v>90</v>
      </c>
      <c r="C15" s="20" t="s">
        <v>91</v>
      </c>
      <c r="D15" s="1" t="s">
        <v>115</v>
      </c>
      <c r="E15" s="19" t="s">
        <v>89</v>
      </c>
      <c r="F15" s="1" t="s">
        <v>149</v>
      </c>
      <c r="G15" s="1">
        <v>6</v>
      </c>
    </row>
    <row r="16" spans="1:8" ht="18.75">
      <c r="A16" s="1">
        <v>4</v>
      </c>
      <c r="B16" s="1"/>
      <c r="C16" s="12"/>
      <c r="D16" s="1"/>
      <c r="E16" s="1"/>
      <c r="F16" s="1"/>
      <c r="G16" s="28"/>
      <c r="H16" s="6"/>
    </row>
    <row r="18" spans="5:5" ht="18.75">
      <c r="E18" s="69" t="s">
        <v>150</v>
      </c>
    </row>
    <row r="19" spans="5:5" ht="18.75">
      <c r="E19" s="69" t="s">
        <v>151</v>
      </c>
    </row>
  </sheetData>
  <mergeCells count="8">
    <mergeCell ref="A5:C5"/>
    <mergeCell ref="A12:G12"/>
    <mergeCell ref="A7:G7"/>
    <mergeCell ref="A1:G1"/>
    <mergeCell ref="A2:G2"/>
    <mergeCell ref="A3:G3"/>
    <mergeCell ref="A4:C4"/>
    <mergeCell ref="D4:G4"/>
  </mergeCells>
  <pageMargins left="0.7" right="0.7" top="0.75" bottom="0.75" header="0.3" footer="0.3"/>
  <pageSetup paperSize="9" scale="7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5"/>
  <sheetViews>
    <sheetView topLeftCell="A3" workbookViewId="0">
      <selection activeCell="J19" sqref="J19"/>
    </sheetView>
  </sheetViews>
  <sheetFormatPr defaultRowHeight="15"/>
  <cols>
    <col min="1" max="1" width="11" customWidth="1"/>
    <col min="2" max="2" width="29.7109375" customWidth="1"/>
    <col min="3" max="3" width="12.5703125" customWidth="1"/>
    <col min="4" max="4" width="10.42578125" customWidth="1"/>
    <col min="5" max="5" width="19.5703125" customWidth="1"/>
    <col min="6" max="6" width="12.85546875" customWidth="1"/>
  </cols>
  <sheetData>
    <row r="1" spans="1:7" ht="18.75">
      <c r="A1" s="72" t="s">
        <v>6</v>
      </c>
      <c r="B1" s="72"/>
      <c r="C1" s="72"/>
      <c r="D1" s="72"/>
      <c r="E1" s="72"/>
      <c r="F1" s="72"/>
      <c r="G1" s="72"/>
    </row>
    <row r="2" spans="1:7" ht="38.450000000000003" customHeight="1">
      <c r="A2" s="73" t="s">
        <v>114</v>
      </c>
      <c r="B2" s="73"/>
      <c r="C2" s="73"/>
      <c r="D2" s="73"/>
      <c r="E2" s="73"/>
      <c r="F2" s="73"/>
      <c r="G2" s="73"/>
    </row>
    <row r="3" spans="1:7" ht="15.75" customHeight="1">
      <c r="A3" s="74" t="s">
        <v>14</v>
      </c>
      <c r="B3" s="74"/>
      <c r="C3" s="74"/>
      <c r="D3" s="74"/>
      <c r="E3" s="74"/>
      <c r="F3" s="74"/>
      <c r="G3" s="74"/>
    </row>
    <row r="4" spans="1:7" ht="18.75">
      <c r="A4" s="71" t="s">
        <v>0</v>
      </c>
      <c r="B4" s="71"/>
      <c r="C4" s="71"/>
      <c r="D4" s="71" t="s">
        <v>18</v>
      </c>
      <c r="E4" s="71"/>
      <c r="F4" s="71"/>
      <c r="G4" s="71"/>
    </row>
    <row r="5" spans="1:7" ht="18.75">
      <c r="A5" s="75" t="s">
        <v>21</v>
      </c>
      <c r="B5" s="75"/>
      <c r="C5" s="75"/>
      <c r="D5" s="2"/>
      <c r="E5" s="2"/>
      <c r="F5" s="2"/>
      <c r="G5" s="7"/>
    </row>
    <row r="6" spans="1:7" ht="56.25">
      <c r="A6" s="9" t="s">
        <v>10</v>
      </c>
      <c r="B6" s="10" t="s">
        <v>2</v>
      </c>
      <c r="C6" s="9" t="s">
        <v>3</v>
      </c>
      <c r="D6" s="10" t="s">
        <v>4</v>
      </c>
      <c r="E6" s="9" t="s">
        <v>32</v>
      </c>
      <c r="F6" s="10" t="s">
        <v>11</v>
      </c>
      <c r="G6" s="8" t="s">
        <v>5</v>
      </c>
    </row>
    <row r="7" spans="1:7" ht="21.75" customHeight="1">
      <c r="A7" s="70" t="s">
        <v>1</v>
      </c>
      <c r="B7" s="70"/>
      <c r="C7" s="70"/>
      <c r="D7" s="70"/>
      <c r="E7" s="70"/>
      <c r="F7" s="70"/>
      <c r="G7" s="70"/>
    </row>
    <row r="8" spans="1:7" ht="18.75">
      <c r="A8" s="30">
        <v>1</v>
      </c>
      <c r="B8" s="30" t="s">
        <v>63</v>
      </c>
      <c r="C8" s="37" t="s">
        <v>39</v>
      </c>
      <c r="D8" s="30" t="s">
        <v>115</v>
      </c>
      <c r="E8" s="30" t="s">
        <v>64</v>
      </c>
      <c r="F8" s="56">
        <v>20.6</v>
      </c>
      <c r="G8" s="64">
        <f>RANK(F8,$F$8:$F$21,1)</f>
        <v>3</v>
      </c>
    </row>
    <row r="9" spans="1:7" ht="18.75">
      <c r="A9" s="31">
        <v>2</v>
      </c>
      <c r="B9" s="38" t="s">
        <v>125</v>
      </c>
      <c r="C9" s="37" t="s">
        <v>39</v>
      </c>
      <c r="D9" s="30" t="s">
        <v>115</v>
      </c>
      <c r="E9" s="31" t="s">
        <v>69</v>
      </c>
      <c r="F9" s="57">
        <v>52.9</v>
      </c>
      <c r="G9" s="32">
        <f>RANK(F9,$F$8:$F$21,1)</f>
        <v>11</v>
      </c>
    </row>
    <row r="10" spans="1:7" ht="18.75">
      <c r="A10" s="31">
        <v>3</v>
      </c>
      <c r="B10" s="31" t="s">
        <v>57</v>
      </c>
      <c r="C10" s="39" t="s">
        <v>42</v>
      </c>
      <c r="D10" s="30" t="s">
        <v>115</v>
      </c>
      <c r="E10" s="31" t="s">
        <v>62</v>
      </c>
      <c r="F10" s="57">
        <v>36.799999999999997</v>
      </c>
      <c r="G10" s="32">
        <f>RANK(F10,$F$8:$F$21,1)</f>
        <v>9</v>
      </c>
    </row>
    <row r="11" spans="1:7" ht="18.75">
      <c r="A11" s="32">
        <v>4</v>
      </c>
      <c r="B11" s="32" t="s">
        <v>58</v>
      </c>
      <c r="C11" s="40" t="s">
        <v>40</v>
      </c>
      <c r="D11" s="30" t="s">
        <v>115</v>
      </c>
      <c r="E11" s="32" t="s">
        <v>55</v>
      </c>
      <c r="F11" s="58">
        <v>36.299999999999997</v>
      </c>
      <c r="G11" s="32">
        <f>RANK(F11,$F$8:$F$21,1)</f>
        <v>8</v>
      </c>
    </row>
    <row r="12" spans="1:7" ht="18.75">
      <c r="A12" s="77" t="s">
        <v>43</v>
      </c>
      <c r="B12" s="77"/>
      <c r="C12" s="77"/>
      <c r="D12" s="77"/>
      <c r="E12" s="77"/>
      <c r="F12" s="77"/>
      <c r="G12" s="77"/>
    </row>
    <row r="13" spans="1:7" ht="18.75">
      <c r="A13" s="30">
        <v>1</v>
      </c>
      <c r="B13" s="41" t="s">
        <v>88</v>
      </c>
      <c r="C13" s="42" t="s">
        <v>40</v>
      </c>
      <c r="D13" s="43" t="s">
        <v>115</v>
      </c>
      <c r="E13" s="30" t="s">
        <v>89</v>
      </c>
      <c r="F13" s="56">
        <v>42.6</v>
      </c>
      <c r="G13" s="31">
        <f>RANK(F13,$F$8:$F$21,1)</f>
        <v>10</v>
      </c>
    </row>
    <row r="14" spans="1:7" ht="18.75">
      <c r="A14" s="31">
        <v>2</v>
      </c>
      <c r="B14" s="31" t="s">
        <v>53</v>
      </c>
      <c r="C14" s="39" t="s">
        <v>39</v>
      </c>
      <c r="D14" s="43" t="s">
        <v>115</v>
      </c>
      <c r="E14" s="32" t="s">
        <v>55</v>
      </c>
      <c r="F14" s="57" t="s">
        <v>130</v>
      </c>
      <c r="G14" s="45" t="s">
        <v>130</v>
      </c>
    </row>
    <row r="15" spans="1:7" ht="18.75">
      <c r="A15" s="31">
        <v>3</v>
      </c>
      <c r="B15" s="31" t="s">
        <v>68</v>
      </c>
      <c r="C15" s="39" t="s">
        <v>39</v>
      </c>
      <c r="D15" s="43" t="s">
        <v>115</v>
      </c>
      <c r="E15" s="31" t="s">
        <v>64</v>
      </c>
      <c r="F15" s="57">
        <v>20.5</v>
      </c>
      <c r="G15" s="63">
        <f>RANK(F15,$F$8:$F$21,1)</f>
        <v>2</v>
      </c>
    </row>
    <row r="16" spans="1:7" ht="18.75">
      <c r="A16" s="32">
        <v>4</v>
      </c>
      <c r="B16" s="32" t="s">
        <v>70</v>
      </c>
      <c r="C16" s="40" t="s">
        <v>39</v>
      </c>
      <c r="D16" s="43" t="s">
        <v>115</v>
      </c>
      <c r="E16" s="32" t="s">
        <v>64</v>
      </c>
      <c r="F16" s="58">
        <v>20.100000000000001</v>
      </c>
      <c r="G16" s="62">
        <f>RANK(F16,$F$8:$F$21,1)</f>
        <v>1</v>
      </c>
    </row>
    <row r="17" spans="1:8" ht="18.75">
      <c r="A17" s="77" t="s">
        <v>79</v>
      </c>
      <c r="B17" s="77"/>
      <c r="C17" s="77"/>
      <c r="D17" s="77"/>
      <c r="E17" s="77"/>
      <c r="F17" s="77"/>
      <c r="G17" s="77"/>
    </row>
    <row r="18" spans="1:8" ht="18.75">
      <c r="A18" s="30">
        <v>1</v>
      </c>
      <c r="B18" s="30" t="s">
        <v>87</v>
      </c>
      <c r="C18" s="37" t="s">
        <v>42</v>
      </c>
      <c r="D18" s="30" t="s">
        <v>115</v>
      </c>
      <c r="E18" s="30" t="s">
        <v>55</v>
      </c>
      <c r="F18" s="56">
        <v>32.4</v>
      </c>
      <c r="G18" s="31">
        <f>RANK(F18,$F$8:$F$21,1)</f>
        <v>7</v>
      </c>
    </row>
    <row r="19" spans="1:8" ht="18.75">
      <c r="A19" s="31">
        <v>2</v>
      </c>
      <c r="B19" s="31" t="s">
        <v>65</v>
      </c>
      <c r="C19" s="39" t="s">
        <v>39</v>
      </c>
      <c r="D19" s="30" t="s">
        <v>115</v>
      </c>
      <c r="E19" s="31" t="s">
        <v>64</v>
      </c>
      <c r="F19" s="57">
        <v>21.4</v>
      </c>
      <c r="G19" s="31">
        <f t="shared" ref="G19:G21" si="0">RANK(F19,$F$8:$F$21,1)</f>
        <v>4</v>
      </c>
    </row>
    <row r="20" spans="1:8" ht="18.75">
      <c r="A20" s="31">
        <v>3</v>
      </c>
      <c r="B20" s="31" t="s">
        <v>112</v>
      </c>
      <c r="C20" s="39" t="s">
        <v>42</v>
      </c>
      <c r="D20" s="30" t="s">
        <v>115</v>
      </c>
      <c r="E20" s="31" t="s">
        <v>55</v>
      </c>
      <c r="F20" s="57">
        <v>23</v>
      </c>
      <c r="G20" s="31">
        <f t="shared" si="0"/>
        <v>5</v>
      </c>
      <c r="H20" s="6"/>
    </row>
    <row r="21" spans="1:8" ht="18.75">
      <c r="A21" s="31">
        <v>4</v>
      </c>
      <c r="B21" s="31" t="s">
        <v>131</v>
      </c>
      <c r="C21" s="39" t="s">
        <v>42</v>
      </c>
      <c r="D21" s="30" t="s">
        <v>115</v>
      </c>
      <c r="E21" s="31" t="s">
        <v>55</v>
      </c>
      <c r="F21" s="57">
        <v>24.9</v>
      </c>
      <c r="G21" s="31">
        <f t="shared" si="0"/>
        <v>6</v>
      </c>
      <c r="H21" s="6"/>
    </row>
    <row r="22" spans="1:8">
      <c r="G22" s="18"/>
    </row>
    <row r="23" spans="1:8">
      <c r="G23" s="18"/>
    </row>
    <row r="24" spans="1:8" ht="18.75">
      <c r="C24" s="55"/>
      <c r="D24" s="54"/>
      <c r="E24" s="69" t="s">
        <v>150</v>
      </c>
      <c r="F24" s="18"/>
      <c r="G24" s="18"/>
    </row>
    <row r="25" spans="1:8" ht="18.75">
      <c r="E25" s="69" t="s">
        <v>151</v>
      </c>
    </row>
  </sheetData>
  <mergeCells count="9">
    <mergeCell ref="A5:C5"/>
    <mergeCell ref="A12:G12"/>
    <mergeCell ref="A7:G7"/>
    <mergeCell ref="A17:G17"/>
    <mergeCell ref="A1:G1"/>
    <mergeCell ref="A2:G2"/>
    <mergeCell ref="A3:G3"/>
    <mergeCell ref="A4:C4"/>
    <mergeCell ref="D4:G4"/>
  </mergeCells>
  <pageMargins left="0.7" right="0.7" top="0.75" bottom="0.75" header="0.3" footer="0.3"/>
  <pageSetup paperSize="9" scale="76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4"/>
  <sheetViews>
    <sheetView topLeftCell="A12" workbookViewId="0">
      <selection activeCell="J28" sqref="J28"/>
    </sheetView>
  </sheetViews>
  <sheetFormatPr defaultRowHeight="15"/>
  <cols>
    <col min="1" max="1" width="11" customWidth="1"/>
    <col min="2" max="2" width="29.7109375" customWidth="1"/>
    <col min="3" max="3" width="12.5703125" customWidth="1"/>
    <col min="4" max="4" width="10.42578125" customWidth="1"/>
    <col min="5" max="5" width="18.85546875" customWidth="1"/>
    <col min="6" max="6" width="12.85546875" customWidth="1"/>
  </cols>
  <sheetData>
    <row r="1" spans="1:8" ht="18.75">
      <c r="A1" s="72" t="s">
        <v>6</v>
      </c>
      <c r="B1" s="72"/>
      <c r="C1" s="72"/>
      <c r="D1" s="72"/>
      <c r="E1" s="72"/>
      <c r="F1" s="72"/>
      <c r="G1" s="72"/>
    </row>
    <row r="2" spans="1:8" ht="36.75" customHeight="1">
      <c r="A2" s="73" t="s">
        <v>113</v>
      </c>
      <c r="B2" s="73"/>
      <c r="C2" s="73"/>
      <c r="D2" s="73"/>
      <c r="E2" s="73"/>
      <c r="F2" s="73"/>
      <c r="G2" s="73"/>
    </row>
    <row r="3" spans="1:8" ht="15.75" customHeight="1">
      <c r="A3" s="74" t="s">
        <v>14</v>
      </c>
      <c r="B3" s="74"/>
      <c r="C3" s="74"/>
      <c r="D3" s="74"/>
      <c r="E3" s="74"/>
      <c r="F3" s="74"/>
      <c r="G3" s="74"/>
    </row>
    <row r="4" spans="1:8" ht="18.75">
      <c r="A4" s="71" t="s">
        <v>8</v>
      </c>
      <c r="B4" s="71"/>
      <c r="C4" s="71"/>
      <c r="D4" s="71" t="s">
        <v>19</v>
      </c>
      <c r="E4" s="71"/>
      <c r="F4" s="71"/>
      <c r="G4" s="71"/>
    </row>
    <row r="5" spans="1:8" ht="18.75">
      <c r="A5" s="75" t="s">
        <v>22</v>
      </c>
      <c r="B5" s="75"/>
      <c r="C5" s="75"/>
      <c r="D5" s="2"/>
      <c r="E5" s="2"/>
      <c r="F5" s="2"/>
      <c r="G5" s="7"/>
    </row>
    <row r="6" spans="1:8" ht="56.25">
      <c r="A6" s="9" t="s">
        <v>10</v>
      </c>
      <c r="B6" s="10" t="s">
        <v>2</v>
      </c>
      <c r="C6" s="9" t="s">
        <v>3</v>
      </c>
      <c r="D6" s="10" t="s">
        <v>4</v>
      </c>
      <c r="E6" s="9" t="s">
        <v>32</v>
      </c>
      <c r="F6" s="10" t="s">
        <v>11</v>
      </c>
      <c r="G6" s="8" t="s">
        <v>5</v>
      </c>
    </row>
    <row r="7" spans="1:8" ht="18.75">
      <c r="A7" s="70" t="s">
        <v>1</v>
      </c>
      <c r="B7" s="70"/>
      <c r="C7" s="70"/>
      <c r="D7" s="70"/>
      <c r="E7" s="70"/>
      <c r="F7" s="70"/>
      <c r="G7" s="70"/>
    </row>
    <row r="8" spans="1:8" ht="18.75">
      <c r="A8" s="30">
        <v>1</v>
      </c>
      <c r="B8" s="41" t="s">
        <v>48</v>
      </c>
      <c r="C8" s="44" t="s">
        <v>49</v>
      </c>
      <c r="D8" s="31" t="s">
        <v>115</v>
      </c>
      <c r="E8" s="30" t="s">
        <v>55</v>
      </c>
      <c r="F8" s="56">
        <v>44.7</v>
      </c>
      <c r="G8" s="47">
        <v>7</v>
      </c>
    </row>
    <row r="9" spans="1:8" ht="18.75">
      <c r="A9" s="31">
        <v>2</v>
      </c>
      <c r="B9" s="38" t="s">
        <v>122</v>
      </c>
      <c r="C9" s="37" t="s">
        <v>121</v>
      </c>
      <c r="D9" s="31" t="s">
        <v>115</v>
      </c>
      <c r="E9" s="30" t="s">
        <v>55</v>
      </c>
      <c r="F9" s="57" t="s">
        <v>132</v>
      </c>
      <c r="G9" s="47">
        <v>11</v>
      </c>
    </row>
    <row r="10" spans="1:8" ht="18.75">
      <c r="A10" s="31">
        <v>3</v>
      </c>
      <c r="B10" s="31" t="s">
        <v>29</v>
      </c>
      <c r="C10" s="39">
        <v>2011</v>
      </c>
      <c r="D10" s="31" t="s">
        <v>115</v>
      </c>
      <c r="E10" s="31" t="s">
        <v>55</v>
      </c>
      <c r="F10" s="57">
        <v>50.6</v>
      </c>
      <c r="G10" s="47">
        <v>9</v>
      </c>
    </row>
    <row r="11" spans="1:8" ht="18.75">
      <c r="A11" s="32">
        <v>4</v>
      </c>
      <c r="B11" s="31" t="s">
        <v>98</v>
      </c>
      <c r="C11" s="39" t="s">
        <v>46</v>
      </c>
      <c r="D11" s="31" t="s">
        <v>115</v>
      </c>
      <c r="E11" s="31" t="s">
        <v>55</v>
      </c>
      <c r="F11" s="58">
        <v>44.6</v>
      </c>
      <c r="G11" s="47">
        <v>6</v>
      </c>
    </row>
    <row r="12" spans="1:8" ht="18.75">
      <c r="A12" s="77" t="s">
        <v>43</v>
      </c>
      <c r="B12" s="77"/>
      <c r="C12" s="77"/>
      <c r="D12" s="77"/>
      <c r="E12" s="77"/>
      <c r="F12" s="77"/>
      <c r="G12" s="77"/>
    </row>
    <row r="13" spans="1:8" ht="18.75">
      <c r="A13" s="30">
        <v>1</v>
      </c>
      <c r="B13" s="30" t="s">
        <v>28</v>
      </c>
      <c r="C13" s="37">
        <v>2011</v>
      </c>
      <c r="D13" s="31" t="s">
        <v>115</v>
      </c>
      <c r="E13" s="30" t="s">
        <v>55</v>
      </c>
      <c r="F13" s="31">
        <v>43.5</v>
      </c>
      <c r="G13" s="31">
        <v>4</v>
      </c>
    </row>
    <row r="14" spans="1:8" ht="18.75">
      <c r="A14" s="31">
        <v>2</v>
      </c>
      <c r="B14" s="31" t="s">
        <v>45</v>
      </c>
      <c r="C14" s="39" t="s">
        <v>46</v>
      </c>
      <c r="D14" s="31" t="s">
        <v>115</v>
      </c>
      <c r="E14" s="30" t="s">
        <v>55</v>
      </c>
      <c r="F14" s="31">
        <v>47.7</v>
      </c>
      <c r="G14" s="66">
        <v>8</v>
      </c>
      <c r="H14" s="6"/>
    </row>
    <row r="15" spans="1:8" ht="18.75">
      <c r="A15" s="31">
        <v>3</v>
      </c>
      <c r="B15" s="31" t="s">
        <v>52</v>
      </c>
      <c r="C15" s="39" t="s">
        <v>49</v>
      </c>
      <c r="D15" s="31" t="s">
        <v>115</v>
      </c>
      <c r="E15" s="31" t="s">
        <v>55</v>
      </c>
      <c r="F15" s="31">
        <v>39.1</v>
      </c>
      <c r="G15" s="63">
        <v>1</v>
      </c>
    </row>
    <row r="16" spans="1:8" ht="18.75">
      <c r="A16" s="32">
        <v>4</v>
      </c>
      <c r="B16" s="32" t="s">
        <v>74</v>
      </c>
      <c r="C16" s="40" t="s">
        <v>75</v>
      </c>
      <c r="D16" s="31" t="s">
        <v>115</v>
      </c>
      <c r="E16" s="32" t="s">
        <v>64</v>
      </c>
      <c r="F16" s="31">
        <v>42.1</v>
      </c>
      <c r="G16" s="67">
        <v>2</v>
      </c>
      <c r="H16" s="6"/>
    </row>
    <row r="17" spans="1:8" ht="18.75">
      <c r="A17" s="77" t="s">
        <v>79</v>
      </c>
      <c r="B17" s="77"/>
      <c r="C17" s="77"/>
      <c r="D17" s="77"/>
      <c r="E17" s="77"/>
      <c r="F17" s="77"/>
      <c r="G17" s="77"/>
    </row>
    <row r="18" spans="1:8" ht="18.75">
      <c r="A18" s="30">
        <v>1</v>
      </c>
      <c r="B18" s="30" t="s">
        <v>80</v>
      </c>
      <c r="C18" s="37" t="s">
        <v>49</v>
      </c>
      <c r="D18" s="31" t="s">
        <v>115</v>
      </c>
      <c r="E18" s="30" t="s">
        <v>64</v>
      </c>
      <c r="F18" s="30" t="s">
        <v>130</v>
      </c>
      <c r="G18" s="65" t="s">
        <v>130</v>
      </c>
      <c r="H18" s="6"/>
    </row>
    <row r="19" spans="1:8" ht="18.75">
      <c r="A19" s="31">
        <v>2</v>
      </c>
      <c r="B19" s="32" t="s">
        <v>47</v>
      </c>
      <c r="C19" s="40" t="s">
        <v>46</v>
      </c>
      <c r="D19" s="31" t="s">
        <v>115</v>
      </c>
      <c r="E19" s="45" t="s">
        <v>55</v>
      </c>
      <c r="F19" s="31">
        <v>50.8</v>
      </c>
      <c r="G19" s="66">
        <v>10</v>
      </c>
      <c r="H19" s="6"/>
    </row>
    <row r="20" spans="1:8" ht="18.75">
      <c r="A20" s="31">
        <v>3</v>
      </c>
      <c r="B20" s="38" t="s">
        <v>99</v>
      </c>
      <c r="C20" s="39" t="s">
        <v>75</v>
      </c>
      <c r="D20" s="31" t="s">
        <v>115</v>
      </c>
      <c r="E20" s="31" t="s">
        <v>55</v>
      </c>
      <c r="F20" s="53" t="s">
        <v>133</v>
      </c>
      <c r="G20" s="31">
        <v>13</v>
      </c>
    </row>
    <row r="21" spans="1:8" ht="18.75">
      <c r="A21" s="32">
        <v>4</v>
      </c>
      <c r="B21" s="32" t="s">
        <v>117</v>
      </c>
      <c r="C21" s="40" t="s">
        <v>46</v>
      </c>
      <c r="D21" s="31" t="s">
        <v>115</v>
      </c>
      <c r="E21" s="31" t="s">
        <v>55</v>
      </c>
      <c r="F21" s="32" t="s">
        <v>130</v>
      </c>
      <c r="G21" s="31" t="s">
        <v>130</v>
      </c>
      <c r="H21" s="6"/>
    </row>
    <row r="22" spans="1:8" ht="18.75">
      <c r="A22" s="77" t="s">
        <v>105</v>
      </c>
      <c r="B22" s="77"/>
      <c r="C22" s="77"/>
      <c r="D22" s="77"/>
      <c r="E22" s="77"/>
      <c r="F22" s="77"/>
      <c r="G22" s="77"/>
    </row>
    <row r="23" spans="1:8" ht="18.75">
      <c r="A23" s="30">
        <v>1</v>
      </c>
      <c r="B23" s="30" t="s">
        <v>120</v>
      </c>
      <c r="C23" s="37" t="s">
        <v>121</v>
      </c>
      <c r="D23" s="31" t="s">
        <v>115</v>
      </c>
      <c r="E23" s="30" t="s">
        <v>55</v>
      </c>
      <c r="F23" s="30">
        <v>44.5</v>
      </c>
      <c r="G23" s="65">
        <v>5</v>
      </c>
      <c r="H23" s="6"/>
    </row>
    <row r="24" spans="1:8" ht="18.75">
      <c r="A24" s="31">
        <v>2</v>
      </c>
      <c r="B24" s="38" t="s">
        <v>50</v>
      </c>
      <c r="C24" s="37" t="s">
        <v>46</v>
      </c>
      <c r="D24" s="31" t="s">
        <v>115</v>
      </c>
      <c r="E24" s="30" t="s">
        <v>55</v>
      </c>
      <c r="F24" s="31">
        <v>43.4</v>
      </c>
      <c r="G24" s="67">
        <v>3</v>
      </c>
      <c r="H24" s="6"/>
    </row>
    <row r="25" spans="1:8" ht="18.75">
      <c r="A25" s="31">
        <v>3</v>
      </c>
      <c r="B25" s="38" t="s">
        <v>123</v>
      </c>
      <c r="C25" s="39" t="s">
        <v>75</v>
      </c>
      <c r="D25" s="31" t="s">
        <v>115</v>
      </c>
      <c r="E25" s="31" t="s">
        <v>55</v>
      </c>
      <c r="F25" s="53" t="s">
        <v>130</v>
      </c>
      <c r="G25" s="31" t="s">
        <v>130</v>
      </c>
    </row>
    <row r="26" spans="1:8" ht="18.75">
      <c r="A26" s="32">
        <v>4</v>
      </c>
      <c r="B26" s="32"/>
      <c r="C26" s="40"/>
      <c r="D26" s="31"/>
      <c r="E26" s="31"/>
      <c r="F26" s="32"/>
      <c r="G26" s="36"/>
      <c r="H26" s="6"/>
    </row>
    <row r="27" spans="1:8" ht="18.75">
      <c r="A27" s="77" t="s">
        <v>126</v>
      </c>
      <c r="B27" s="77"/>
      <c r="C27" s="77"/>
      <c r="D27" s="77"/>
      <c r="E27" s="77"/>
      <c r="F27" s="77"/>
      <c r="G27" s="77"/>
    </row>
    <row r="28" spans="1:8" ht="18.75">
      <c r="A28" s="30">
        <v>1</v>
      </c>
      <c r="B28" s="30" t="s">
        <v>127</v>
      </c>
      <c r="C28" s="37" t="s">
        <v>121</v>
      </c>
      <c r="D28" s="31" t="s">
        <v>115</v>
      </c>
      <c r="E28" s="30" t="s">
        <v>55</v>
      </c>
      <c r="F28" s="30" t="s">
        <v>134</v>
      </c>
      <c r="G28" s="31">
        <v>12</v>
      </c>
    </row>
    <row r="29" spans="1:8" ht="18.75">
      <c r="A29" s="31">
        <v>2</v>
      </c>
      <c r="B29" s="38" t="s">
        <v>128</v>
      </c>
      <c r="C29" s="37" t="s">
        <v>46</v>
      </c>
      <c r="D29" s="31" t="s">
        <v>115</v>
      </c>
      <c r="E29" s="30" t="s">
        <v>55</v>
      </c>
      <c r="F29" s="31" t="s">
        <v>135</v>
      </c>
      <c r="G29" s="30">
        <v>14</v>
      </c>
    </row>
    <row r="30" spans="1:8" ht="18.75">
      <c r="A30" s="31">
        <v>3</v>
      </c>
      <c r="B30" s="38" t="s">
        <v>129</v>
      </c>
      <c r="C30" s="39" t="s">
        <v>46</v>
      </c>
      <c r="D30" s="31" t="s">
        <v>115</v>
      </c>
      <c r="E30" s="30" t="s">
        <v>55</v>
      </c>
      <c r="F30" s="53" t="s">
        <v>130</v>
      </c>
      <c r="G30" s="31" t="s">
        <v>130</v>
      </c>
    </row>
    <row r="31" spans="1:8" ht="18.75">
      <c r="A31" s="32">
        <v>4</v>
      </c>
      <c r="B31" s="32"/>
      <c r="C31" s="40"/>
      <c r="D31" s="31"/>
      <c r="E31" s="31"/>
      <c r="F31" s="32"/>
      <c r="G31" s="36"/>
    </row>
    <row r="32" spans="1:8" ht="18.75">
      <c r="A32" s="78"/>
      <c r="B32" s="78"/>
      <c r="C32" s="78"/>
      <c r="D32" s="78"/>
      <c r="E32" s="78"/>
      <c r="F32" s="78"/>
      <c r="G32" s="18"/>
    </row>
    <row r="33" spans="1:7" ht="18.75">
      <c r="A33" s="18"/>
      <c r="B33" s="54"/>
      <c r="C33" s="55"/>
      <c r="D33" s="54"/>
      <c r="E33" s="69" t="s">
        <v>150</v>
      </c>
      <c r="F33" s="18"/>
      <c r="G33" s="18"/>
    </row>
    <row r="34" spans="1:7" ht="18.75">
      <c r="E34" s="69" t="s">
        <v>151</v>
      </c>
    </row>
  </sheetData>
  <mergeCells count="12">
    <mergeCell ref="A32:F32"/>
    <mergeCell ref="A7:G7"/>
    <mergeCell ref="A12:G12"/>
    <mergeCell ref="A17:G17"/>
    <mergeCell ref="A5:C5"/>
    <mergeCell ref="A22:G22"/>
    <mergeCell ref="A27:G27"/>
    <mergeCell ref="A1:G1"/>
    <mergeCell ref="A2:G2"/>
    <mergeCell ref="A3:G3"/>
    <mergeCell ref="A4:C4"/>
    <mergeCell ref="D4:G4"/>
  </mergeCells>
  <pageMargins left="0.7" right="0.7" top="0.75" bottom="0.75" header="0.3" footer="0.3"/>
  <pageSetup paperSize="9" scale="76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2"/>
  <sheetViews>
    <sheetView workbookViewId="0">
      <selection activeCell="E18" sqref="E18:E19"/>
    </sheetView>
  </sheetViews>
  <sheetFormatPr defaultRowHeight="15"/>
  <cols>
    <col min="1" max="1" width="11" customWidth="1"/>
    <col min="2" max="2" width="29.7109375" customWidth="1"/>
    <col min="3" max="3" width="12.5703125" customWidth="1"/>
    <col min="4" max="4" width="10.42578125" customWidth="1"/>
    <col min="5" max="5" width="19.5703125" customWidth="1"/>
    <col min="6" max="6" width="12.85546875" customWidth="1"/>
  </cols>
  <sheetData>
    <row r="1" spans="1:8" ht="18.75">
      <c r="A1" s="72" t="s">
        <v>6</v>
      </c>
      <c r="B1" s="72"/>
      <c r="C1" s="72"/>
      <c r="D1" s="72"/>
      <c r="E1" s="72"/>
      <c r="F1" s="72"/>
      <c r="G1" s="72"/>
    </row>
    <row r="2" spans="1:8" ht="39.950000000000003" customHeight="1">
      <c r="A2" s="73" t="s">
        <v>113</v>
      </c>
      <c r="B2" s="73"/>
      <c r="C2" s="73"/>
      <c r="D2" s="73"/>
      <c r="E2" s="73"/>
      <c r="F2" s="73"/>
      <c r="G2" s="73"/>
    </row>
    <row r="3" spans="1:8" ht="15.75" customHeight="1">
      <c r="A3" s="74" t="s">
        <v>14</v>
      </c>
      <c r="B3" s="74"/>
      <c r="C3" s="74"/>
      <c r="D3" s="74"/>
      <c r="E3" s="74"/>
      <c r="F3" s="74"/>
      <c r="G3" s="74"/>
    </row>
    <row r="4" spans="1:8" ht="18.75">
      <c r="A4" s="71" t="s">
        <v>8</v>
      </c>
      <c r="B4" s="71"/>
      <c r="C4" s="71"/>
      <c r="D4" s="71" t="s">
        <v>20</v>
      </c>
      <c r="E4" s="71"/>
      <c r="F4" s="71"/>
      <c r="G4" s="71"/>
    </row>
    <row r="5" spans="1:8" ht="18.75">
      <c r="A5" s="75" t="s">
        <v>23</v>
      </c>
      <c r="B5" s="75"/>
      <c r="C5" s="75"/>
      <c r="D5" s="2"/>
      <c r="E5" s="2"/>
      <c r="F5" s="2"/>
      <c r="G5" s="7"/>
    </row>
    <row r="6" spans="1:8" ht="56.25">
      <c r="A6" s="9" t="s">
        <v>10</v>
      </c>
      <c r="B6" s="10" t="s">
        <v>2</v>
      </c>
      <c r="C6" s="9" t="s">
        <v>3</v>
      </c>
      <c r="D6" s="10" t="s">
        <v>4</v>
      </c>
      <c r="E6" s="9" t="s">
        <v>32</v>
      </c>
      <c r="F6" s="10" t="s">
        <v>11</v>
      </c>
      <c r="G6" s="8" t="s">
        <v>5</v>
      </c>
    </row>
    <row r="7" spans="1:8" ht="21.75" customHeight="1">
      <c r="A7" s="70" t="s">
        <v>1</v>
      </c>
      <c r="B7" s="70"/>
      <c r="C7" s="70"/>
      <c r="D7" s="70"/>
      <c r="E7" s="70"/>
      <c r="F7" s="70"/>
      <c r="G7" s="70"/>
    </row>
    <row r="8" spans="1:8" ht="18.75">
      <c r="A8" s="4">
        <v>1</v>
      </c>
      <c r="B8" s="3" t="s">
        <v>76</v>
      </c>
      <c r="C8" s="13">
        <v>2012</v>
      </c>
      <c r="D8" s="1" t="s">
        <v>115</v>
      </c>
      <c r="E8" s="1" t="s">
        <v>64</v>
      </c>
      <c r="F8" s="4">
        <v>38.700000000000003</v>
      </c>
      <c r="G8" s="59">
        <v>3</v>
      </c>
    </row>
    <row r="9" spans="1:8" ht="18.75">
      <c r="A9" s="1">
        <v>2</v>
      </c>
      <c r="B9" s="5" t="s">
        <v>54</v>
      </c>
      <c r="C9" s="29" t="s">
        <v>75</v>
      </c>
      <c r="D9" s="1" t="s">
        <v>115</v>
      </c>
      <c r="E9" s="4" t="s">
        <v>55</v>
      </c>
      <c r="F9" s="1" t="s">
        <v>130</v>
      </c>
      <c r="G9" s="47" t="s">
        <v>130</v>
      </c>
    </row>
    <row r="10" spans="1:8" ht="18.75">
      <c r="A10" s="1">
        <v>3</v>
      </c>
      <c r="B10" s="19" t="s">
        <v>78</v>
      </c>
      <c r="C10" s="23">
        <v>2011</v>
      </c>
      <c r="D10" s="1" t="s">
        <v>115</v>
      </c>
      <c r="E10" s="19" t="s">
        <v>64</v>
      </c>
      <c r="F10" s="68">
        <v>38</v>
      </c>
      <c r="G10" s="59">
        <v>2</v>
      </c>
    </row>
    <row r="11" spans="1:8" ht="18.75">
      <c r="A11" s="19">
        <v>4</v>
      </c>
      <c r="B11" s="19" t="s">
        <v>118</v>
      </c>
      <c r="C11" s="20" t="s">
        <v>75</v>
      </c>
      <c r="D11" s="1" t="s">
        <v>115</v>
      </c>
      <c r="E11" s="1" t="s">
        <v>55</v>
      </c>
      <c r="F11" s="19">
        <v>51.1</v>
      </c>
      <c r="G11" s="47">
        <v>4</v>
      </c>
    </row>
    <row r="12" spans="1:8" ht="18.75">
      <c r="A12" s="70" t="s">
        <v>43</v>
      </c>
      <c r="B12" s="70"/>
      <c r="C12" s="70"/>
      <c r="D12" s="70"/>
      <c r="E12" s="70"/>
      <c r="F12" s="70"/>
      <c r="G12" s="70"/>
    </row>
    <row r="13" spans="1:8" ht="18.75">
      <c r="A13" s="22">
        <v>1</v>
      </c>
      <c r="B13" s="4" t="s">
        <v>112</v>
      </c>
      <c r="C13" s="13" t="s">
        <v>42</v>
      </c>
      <c r="D13" s="1" t="s">
        <v>115</v>
      </c>
      <c r="E13" s="4" t="s">
        <v>55</v>
      </c>
      <c r="F13" s="4">
        <v>53.8</v>
      </c>
      <c r="G13" s="1">
        <v>5</v>
      </c>
    </row>
    <row r="14" spans="1:8" ht="18.75">
      <c r="A14" s="4">
        <v>2</v>
      </c>
      <c r="B14" s="1" t="s">
        <v>77</v>
      </c>
      <c r="C14" s="12" t="s">
        <v>46</v>
      </c>
      <c r="D14" s="1" t="s">
        <v>115</v>
      </c>
      <c r="E14" s="1" t="s">
        <v>64</v>
      </c>
      <c r="F14" s="1">
        <v>36.200000000000003</v>
      </c>
      <c r="G14" s="59">
        <v>1</v>
      </c>
      <c r="H14" s="6"/>
    </row>
    <row r="15" spans="1:8" ht="18.75">
      <c r="A15" s="1">
        <v>3</v>
      </c>
      <c r="B15" s="1" t="s">
        <v>116</v>
      </c>
      <c r="C15" s="12" t="s">
        <v>75</v>
      </c>
      <c r="D15" s="1" t="s">
        <v>115</v>
      </c>
      <c r="E15" s="4" t="s">
        <v>55</v>
      </c>
      <c r="F15" s="1" t="s">
        <v>136</v>
      </c>
      <c r="G15" s="47">
        <v>6</v>
      </c>
    </row>
    <row r="16" spans="1:8" ht="18.75">
      <c r="A16" s="19">
        <v>4</v>
      </c>
      <c r="B16" s="19" t="s">
        <v>119</v>
      </c>
      <c r="C16" s="20" t="s">
        <v>75</v>
      </c>
      <c r="D16" s="19" t="s">
        <v>115</v>
      </c>
      <c r="E16" s="19" t="s">
        <v>55</v>
      </c>
      <c r="F16" s="19" t="s">
        <v>137</v>
      </c>
      <c r="G16" s="51">
        <v>7</v>
      </c>
      <c r="H16" s="6"/>
    </row>
    <row r="17" spans="1:7" ht="18.75">
      <c r="A17" s="78"/>
      <c r="B17" s="78"/>
      <c r="C17" s="78"/>
      <c r="D17" s="78"/>
      <c r="E17" s="78"/>
      <c r="F17" s="78"/>
      <c r="G17" s="18"/>
    </row>
    <row r="18" spans="1:7" ht="18.75">
      <c r="A18" s="18"/>
      <c r="B18" s="18"/>
      <c r="C18" s="18"/>
      <c r="D18" s="18"/>
      <c r="E18" s="69" t="s">
        <v>150</v>
      </c>
      <c r="F18" s="18"/>
      <c r="G18" s="18"/>
    </row>
    <row r="19" spans="1:7" ht="18.75">
      <c r="A19" s="18"/>
      <c r="B19" s="18"/>
      <c r="C19" s="18"/>
      <c r="D19" s="18"/>
      <c r="E19" s="69" t="s">
        <v>151</v>
      </c>
      <c r="F19" s="18"/>
      <c r="G19" s="18"/>
    </row>
    <row r="20" spans="1:7">
      <c r="A20" s="18"/>
      <c r="B20" s="18"/>
      <c r="C20" s="18"/>
      <c r="D20" s="18"/>
      <c r="E20" s="18"/>
      <c r="F20" s="18"/>
      <c r="G20" s="18"/>
    </row>
    <row r="21" spans="1:7">
      <c r="A21" s="18"/>
      <c r="B21" s="18"/>
      <c r="C21" s="18"/>
      <c r="D21" s="18"/>
      <c r="E21" s="18"/>
      <c r="F21" s="18"/>
      <c r="G21" s="18"/>
    </row>
    <row r="22" spans="1:7">
      <c r="A22" s="18"/>
      <c r="B22" s="18"/>
      <c r="C22" s="18"/>
      <c r="D22" s="18"/>
      <c r="E22" s="18"/>
      <c r="F22" s="18"/>
      <c r="G22" s="18"/>
    </row>
  </sheetData>
  <mergeCells count="9">
    <mergeCell ref="A17:F17"/>
    <mergeCell ref="A1:G1"/>
    <mergeCell ref="A2:G2"/>
    <mergeCell ref="A3:G3"/>
    <mergeCell ref="A4:C4"/>
    <mergeCell ref="D4:G4"/>
    <mergeCell ref="A5:C5"/>
    <mergeCell ref="A7:G7"/>
    <mergeCell ref="A12:G12"/>
  </mergeCells>
  <pageMargins left="0.7" right="0.7" top="0.75" bottom="0.75" header="0.3" footer="0.3"/>
  <pageSetup paperSize="9" scale="76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6"/>
  <sheetViews>
    <sheetView workbookViewId="0">
      <selection activeCell="B20" sqref="B20"/>
    </sheetView>
  </sheetViews>
  <sheetFormatPr defaultRowHeight="15"/>
  <cols>
    <col min="1" max="1" width="11" customWidth="1"/>
    <col min="2" max="2" width="29.7109375" customWidth="1"/>
    <col min="3" max="3" width="12.5703125" customWidth="1"/>
    <col min="4" max="4" width="10.42578125" customWidth="1"/>
    <col min="5" max="5" width="19.5703125" customWidth="1"/>
    <col min="6" max="6" width="12.85546875" customWidth="1"/>
  </cols>
  <sheetData>
    <row r="1" spans="1:7" ht="18.75">
      <c r="A1" s="72" t="s">
        <v>6</v>
      </c>
      <c r="B1" s="72"/>
      <c r="C1" s="72"/>
      <c r="D1" s="72"/>
      <c r="E1" s="72"/>
      <c r="F1" s="72"/>
      <c r="G1" s="72"/>
    </row>
    <row r="2" spans="1:7" ht="36.75" customHeight="1">
      <c r="A2" s="73" t="s">
        <v>113</v>
      </c>
      <c r="B2" s="73"/>
      <c r="C2" s="73"/>
      <c r="D2" s="73"/>
      <c r="E2" s="73"/>
      <c r="F2" s="73"/>
      <c r="G2" s="73"/>
    </row>
    <row r="3" spans="1:7" ht="15.75" customHeight="1">
      <c r="A3" s="74" t="s">
        <v>14</v>
      </c>
      <c r="B3" s="74"/>
      <c r="C3" s="74"/>
      <c r="D3" s="74"/>
      <c r="E3" s="74"/>
      <c r="F3" s="74"/>
      <c r="G3" s="74"/>
    </row>
    <row r="4" spans="1:7" ht="18.75">
      <c r="A4" s="71" t="s">
        <v>8</v>
      </c>
      <c r="B4" s="71"/>
      <c r="C4" s="71"/>
      <c r="D4" s="71" t="s">
        <v>9</v>
      </c>
      <c r="E4" s="71"/>
      <c r="F4" s="71"/>
      <c r="G4" s="71"/>
    </row>
    <row r="5" spans="1:7" ht="18.75">
      <c r="A5" s="75" t="s">
        <v>12</v>
      </c>
      <c r="B5" s="75"/>
      <c r="C5" s="75"/>
      <c r="D5" s="2"/>
      <c r="E5" s="2"/>
      <c r="F5" s="2"/>
      <c r="G5" s="7"/>
    </row>
    <row r="6" spans="1:7" ht="56.25">
      <c r="A6" s="9" t="s">
        <v>10</v>
      </c>
      <c r="B6" s="10" t="s">
        <v>2</v>
      </c>
      <c r="C6" s="9" t="s">
        <v>3</v>
      </c>
      <c r="D6" s="10" t="s">
        <v>4</v>
      </c>
      <c r="E6" s="9" t="s">
        <v>32</v>
      </c>
      <c r="F6" s="10" t="s">
        <v>11</v>
      </c>
      <c r="G6" s="8" t="s">
        <v>5</v>
      </c>
    </row>
    <row r="7" spans="1:7" ht="21.75" customHeight="1">
      <c r="A7" s="70" t="s">
        <v>1</v>
      </c>
      <c r="B7" s="70"/>
      <c r="C7" s="70"/>
      <c r="D7" s="70"/>
      <c r="E7" s="70"/>
      <c r="F7" s="70"/>
      <c r="G7" s="70"/>
    </row>
    <row r="8" spans="1:7" ht="18.75">
      <c r="A8" s="14">
        <v>1</v>
      </c>
      <c r="B8" s="16" t="s">
        <v>81</v>
      </c>
      <c r="C8" s="12" t="s">
        <v>82</v>
      </c>
      <c r="D8" s="1" t="s">
        <v>115</v>
      </c>
      <c r="E8" s="1" t="s">
        <v>64</v>
      </c>
      <c r="F8" s="4">
        <v>32.700000000000003</v>
      </c>
      <c r="G8" s="59">
        <f>RANK(F8,$F$8:$F$16,1)</f>
        <v>3</v>
      </c>
    </row>
    <row r="9" spans="1:7" ht="18.75">
      <c r="A9" s="15">
        <v>2</v>
      </c>
      <c r="B9" s="3" t="s">
        <v>138</v>
      </c>
      <c r="C9" s="17" t="s">
        <v>139</v>
      </c>
      <c r="D9" s="1" t="s">
        <v>115</v>
      </c>
      <c r="E9" s="4" t="s">
        <v>89</v>
      </c>
      <c r="F9" s="1">
        <v>43.4</v>
      </c>
      <c r="G9" s="47">
        <f>RANK(F9,$F$8:$F$16,1)</f>
        <v>4</v>
      </c>
    </row>
    <row r="10" spans="1:7" ht="18.75">
      <c r="A10" s="15">
        <v>3</v>
      </c>
      <c r="B10" s="1" t="s">
        <v>83</v>
      </c>
      <c r="C10" s="12" t="s">
        <v>82</v>
      </c>
      <c r="D10" s="1" t="s">
        <v>115</v>
      </c>
      <c r="E10" s="1" t="s">
        <v>64</v>
      </c>
      <c r="F10" s="1">
        <v>30.6</v>
      </c>
      <c r="G10" s="59">
        <f>RANK(F10,$F$8:$F$16,1)</f>
        <v>1</v>
      </c>
    </row>
    <row r="11" spans="1:7" ht="18.75">
      <c r="A11" s="19">
        <v>4</v>
      </c>
      <c r="B11" s="19" t="s">
        <v>85</v>
      </c>
      <c r="C11" s="21" t="s">
        <v>86</v>
      </c>
      <c r="D11" s="1" t="s">
        <v>115</v>
      </c>
      <c r="E11" s="19" t="s">
        <v>64</v>
      </c>
      <c r="F11" s="19">
        <v>30.7</v>
      </c>
      <c r="G11" s="59">
        <f>RANK(F11,$F$8:$F$16,1)</f>
        <v>2</v>
      </c>
    </row>
    <row r="12" spans="1:7" ht="18.75">
      <c r="A12" s="78"/>
      <c r="B12" s="78"/>
      <c r="C12" s="78"/>
      <c r="D12" s="78"/>
      <c r="E12" s="78"/>
      <c r="F12" s="78"/>
      <c r="G12" s="18"/>
    </row>
    <row r="13" spans="1:7" ht="18.75">
      <c r="E13" s="69" t="s">
        <v>150</v>
      </c>
    </row>
    <row r="14" spans="1:7" ht="18.75">
      <c r="A14" s="6"/>
      <c r="E14" s="69" t="s">
        <v>151</v>
      </c>
    </row>
    <row r="15" spans="1:7">
      <c r="A15" s="6"/>
    </row>
    <row r="16" spans="1:7">
      <c r="A16" s="6"/>
    </row>
  </sheetData>
  <mergeCells count="8">
    <mergeCell ref="A12:F12"/>
    <mergeCell ref="A1:G1"/>
    <mergeCell ref="A2:G2"/>
    <mergeCell ref="A3:G3"/>
    <mergeCell ref="A4:C4"/>
    <mergeCell ref="D4:G4"/>
    <mergeCell ref="A5:C5"/>
    <mergeCell ref="A7:G7"/>
  </mergeCells>
  <pageMargins left="0.7" right="0.7" top="0.75" bottom="0.75" header="0.3" footer="0.3"/>
  <pageSetup paperSize="9" scale="76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1"/>
  <sheetViews>
    <sheetView workbookViewId="0">
      <selection activeCell="J7" sqref="J7"/>
    </sheetView>
  </sheetViews>
  <sheetFormatPr defaultRowHeight="15"/>
  <cols>
    <col min="1" max="1" width="11" customWidth="1"/>
    <col min="2" max="2" width="29.7109375" customWidth="1"/>
    <col min="3" max="3" width="12.5703125" customWidth="1"/>
    <col min="4" max="4" width="10.42578125" customWidth="1"/>
    <col min="5" max="5" width="20.28515625" customWidth="1"/>
    <col min="6" max="6" width="12.85546875" customWidth="1"/>
  </cols>
  <sheetData>
    <row r="1" spans="1:7" ht="18.75">
      <c r="A1" s="72" t="s">
        <v>6</v>
      </c>
      <c r="B1" s="72"/>
      <c r="C1" s="72"/>
      <c r="D1" s="72"/>
      <c r="E1" s="72"/>
      <c r="F1" s="72"/>
      <c r="G1" s="72"/>
    </row>
    <row r="2" spans="1:7" ht="36.75" customHeight="1">
      <c r="A2" s="73" t="s">
        <v>113</v>
      </c>
      <c r="B2" s="73"/>
      <c r="C2" s="73"/>
      <c r="D2" s="73"/>
      <c r="E2" s="73"/>
      <c r="F2" s="73"/>
      <c r="G2" s="73"/>
    </row>
    <row r="3" spans="1:7" ht="20.45" customHeight="1">
      <c r="A3" s="74" t="s">
        <v>14</v>
      </c>
      <c r="B3" s="74"/>
      <c r="C3" s="74"/>
      <c r="D3" s="74"/>
      <c r="E3" s="74"/>
      <c r="F3" s="74"/>
      <c r="G3" s="74"/>
    </row>
    <row r="4" spans="1:7" ht="18.75">
      <c r="A4" s="71" t="s">
        <v>8</v>
      </c>
      <c r="B4" s="71"/>
      <c r="C4" s="71"/>
      <c r="D4" s="71" t="s">
        <v>7</v>
      </c>
      <c r="E4" s="71"/>
      <c r="F4" s="71"/>
      <c r="G4" s="71"/>
    </row>
    <row r="5" spans="1:7" ht="18.75">
      <c r="A5" s="75" t="s">
        <v>24</v>
      </c>
      <c r="B5" s="75"/>
      <c r="C5" s="75"/>
      <c r="D5" s="2"/>
      <c r="E5" s="2"/>
      <c r="F5" s="2"/>
      <c r="G5" s="7"/>
    </row>
    <row r="6" spans="1:7" ht="56.25">
      <c r="A6" s="9" t="s">
        <v>10</v>
      </c>
      <c r="B6" s="10" t="s">
        <v>2</v>
      </c>
      <c r="C6" s="9" t="s">
        <v>3</v>
      </c>
      <c r="D6" s="10" t="s">
        <v>4</v>
      </c>
      <c r="E6" s="9" t="s">
        <v>32</v>
      </c>
      <c r="F6" s="10" t="s">
        <v>11</v>
      </c>
      <c r="G6" s="8" t="s">
        <v>5</v>
      </c>
    </row>
    <row r="7" spans="1:7" ht="21.75" customHeight="1">
      <c r="A7" s="70" t="s">
        <v>1</v>
      </c>
      <c r="B7" s="70"/>
      <c r="C7" s="70"/>
      <c r="D7" s="70"/>
      <c r="E7" s="70"/>
      <c r="F7" s="70"/>
      <c r="G7" s="70"/>
    </row>
    <row r="8" spans="1:7" ht="18.75">
      <c r="A8" s="4">
        <v>1</v>
      </c>
      <c r="B8" s="50"/>
      <c r="C8" s="27"/>
      <c r="D8" s="46"/>
      <c r="E8" s="49"/>
      <c r="F8" s="49"/>
      <c r="G8" s="47"/>
    </row>
    <row r="9" spans="1:7" ht="18.75">
      <c r="A9" s="1">
        <v>2</v>
      </c>
      <c r="B9" s="3" t="s">
        <v>106</v>
      </c>
      <c r="C9" s="13" t="s">
        <v>86</v>
      </c>
      <c r="D9" s="1" t="s">
        <v>115</v>
      </c>
      <c r="E9" s="1" t="s">
        <v>107</v>
      </c>
      <c r="F9" s="1">
        <v>47.4</v>
      </c>
      <c r="G9" s="59">
        <f>RANK(F9,$F$8:$F$21,1)</f>
        <v>2</v>
      </c>
    </row>
    <row r="10" spans="1:7" ht="18.75">
      <c r="A10" s="1">
        <v>3</v>
      </c>
      <c r="B10" s="5" t="s">
        <v>84</v>
      </c>
      <c r="C10" s="27">
        <v>2009</v>
      </c>
      <c r="D10" s="1" t="s">
        <v>115</v>
      </c>
      <c r="E10" s="4" t="s">
        <v>64</v>
      </c>
      <c r="F10" s="1">
        <v>33.9</v>
      </c>
      <c r="G10" s="59">
        <f>RANK(F10,$F$8:$F$21,1)</f>
        <v>1</v>
      </c>
    </row>
    <row r="11" spans="1:7" ht="18.75">
      <c r="A11" s="19">
        <v>4</v>
      </c>
      <c r="B11" s="19" t="s">
        <v>140</v>
      </c>
      <c r="C11" s="20" t="s">
        <v>139</v>
      </c>
      <c r="D11" s="1" t="s">
        <v>115</v>
      </c>
      <c r="E11" s="19" t="s">
        <v>55</v>
      </c>
      <c r="F11" s="19" t="s">
        <v>141</v>
      </c>
      <c r="G11" s="59">
        <v>3</v>
      </c>
    </row>
    <row r="12" spans="1:7" ht="18.75">
      <c r="A12" s="78"/>
      <c r="B12" s="78"/>
      <c r="C12" s="78"/>
      <c r="D12" s="78"/>
      <c r="E12" s="78"/>
      <c r="F12" s="78"/>
      <c r="G12" s="11"/>
    </row>
    <row r="13" spans="1:7" ht="18.75">
      <c r="A13" s="18"/>
      <c r="B13" s="18"/>
      <c r="C13" s="18"/>
      <c r="D13" s="18"/>
      <c r="E13" s="69" t="s">
        <v>150</v>
      </c>
      <c r="F13" s="18"/>
    </row>
    <row r="14" spans="1:7" ht="18.75">
      <c r="E14" s="69" t="s">
        <v>151</v>
      </c>
    </row>
    <row r="16" spans="1:7">
      <c r="A16" s="6"/>
    </row>
    <row r="18" spans="1:1">
      <c r="A18" s="6"/>
    </row>
    <row r="19" spans="1:1">
      <c r="A19" s="6"/>
    </row>
    <row r="20" spans="1:1">
      <c r="A20" s="6"/>
    </row>
    <row r="21" spans="1:1">
      <c r="A21" s="6"/>
    </row>
  </sheetData>
  <mergeCells count="8">
    <mergeCell ref="A12:F12"/>
    <mergeCell ref="A1:G1"/>
    <mergeCell ref="A2:G2"/>
    <mergeCell ref="A3:G3"/>
    <mergeCell ref="A4:C4"/>
    <mergeCell ref="D4:G4"/>
    <mergeCell ref="A5:C5"/>
    <mergeCell ref="A7:G7"/>
  </mergeCells>
  <pageMargins left="0.7" right="0.7" top="0.75" bottom="0.75" header="0.3" footer="0.3"/>
  <pageSetup paperSize="9" scale="82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1"/>
  <sheetViews>
    <sheetView workbookViewId="0">
      <selection activeCell="I6" sqref="I6"/>
    </sheetView>
  </sheetViews>
  <sheetFormatPr defaultRowHeight="15"/>
  <cols>
    <col min="1" max="1" width="11" customWidth="1"/>
    <col min="2" max="2" width="29.7109375" customWidth="1"/>
    <col min="3" max="3" width="12.5703125" customWidth="1"/>
    <col min="4" max="4" width="10.42578125" customWidth="1"/>
    <col min="5" max="5" width="17.7109375" customWidth="1"/>
    <col min="6" max="6" width="12.85546875" customWidth="1"/>
  </cols>
  <sheetData>
    <row r="1" spans="1:8" ht="18.75">
      <c r="A1" s="72" t="s">
        <v>6</v>
      </c>
      <c r="B1" s="72"/>
      <c r="C1" s="72"/>
      <c r="D1" s="72"/>
      <c r="E1" s="72"/>
      <c r="F1" s="72"/>
      <c r="G1" s="72"/>
    </row>
    <row r="2" spans="1:8" ht="36.75" customHeight="1">
      <c r="A2" s="73" t="s">
        <v>113</v>
      </c>
      <c r="B2" s="73"/>
      <c r="C2" s="73"/>
      <c r="D2" s="73"/>
      <c r="E2" s="73"/>
      <c r="F2" s="73"/>
      <c r="G2" s="73"/>
    </row>
    <row r="3" spans="1:8" ht="15.75" customHeight="1">
      <c r="A3" s="74" t="s">
        <v>14</v>
      </c>
      <c r="B3" s="74"/>
      <c r="C3" s="74"/>
      <c r="D3" s="74"/>
      <c r="E3" s="74"/>
      <c r="F3" s="74"/>
      <c r="G3" s="74"/>
    </row>
    <row r="4" spans="1:8" ht="18.75">
      <c r="A4" s="71" t="s">
        <v>8</v>
      </c>
      <c r="B4" s="71"/>
      <c r="C4" s="71"/>
      <c r="D4" s="71" t="s">
        <v>34</v>
      </c>
      <c r="E4" s="71"/>
      <c r="F4" s="71"/>
      <c r="G4" s="71"/>
    </row>
    <row r="5" spans="1:8" ht="18.75">
      <c r="A5" s="75" t="s">
        <v>25</v>
      </c>
      <c r="B5" s="75"/>
      <c r="C5" s="75"/>
      <c r="D5" s="2"/>
      <c r="E5" s="2"/>
      <c r="F5" s="2"/>
      <c r="G5" s="7"/>
    </row>
    <row r="6" spans="1:8" ht="56.25">
      <c r="A6" s="9" t="s">
        <v>10</v>
      </c>
      <c r="B6" s="10" t="s">
        <v>2</v>
      </c>
      <c r="C6" s="9" t="s">
        <v>3</v>
      </c>
      <c r="D6" s="10" t="s">
        <v>4</v>
      </c>
      <c r="E6" s="9" t="s">
        <v>32</v>
      </c>
      <c r="F6" s="10" t="s">
        <v>11</v>
      </c>
      <c r="G6" s="8" t="s">
        <v>5</v>
      </c>
    </row>
    <row r="7" spans="1:8" ht="21.75" customHeight="1">
      <c r="A7" s="70" t="s">
        <v>1</v>
      </c>
      <c r="B7" s="70"/>
      <c r="C7" s="70"/>
      <c r="D7" s="70"/>
      <c r="E7" s="70"/>
      <c r="F7" s="70"/>
      <c r="G7" s="70"/>
    </row>
    <row r="8" spans="1:8" ht="18.75">
      <c r="A8" s="4">
        <v>1</v>
      </c>
      <c r="B8" s="5" t="s">
        <v>37</v>
      </c>
      <c r="C8" s="27">
        <v>1970</v>
      </c>
      <c r="D8" s="1"/>
      <c r="E8" s="4" t="s">
        <v>55</v>
      </c>
      <c r="F8" s="4">
        <v>40.6</v>
      </c>
      <c r="G8" s="47">
        <f>RANK(F8,$F$8:$F$21,1)</f>
        <v>5</v>
      </c>
    </row>
    <row r="9" spans="1:8" ht="18.75">
      <c r="A9" s="1">
        <v>2</v>
      </c>
      <c r="B9" s="3" t="s">
        <v>59</v>
      </c>
      <c r="C9" s="13" t="s">
        <v>60</v>
      </c>
      <c r="D9" s="1"/>
      <c r="E9" s="1" t="s">
        <v>61</v>
      </c>
      <c r="F9" s="1">
        <v>33.200000000000003</v>
      </c>
      <c r="G9" s="59">
        <f>RANK(F9,$F$8:$F$21,1)</f>
        <v>2</v>
      </c>
    </row>
    <row r="10" spans="1:8" ht="18.75">
      <c r="A10" s="1">
        <v>3</v>
      </c>
      <c r="B10" s="19" t="s">
        <v>94</v>
      </c>
      <c r="C10" s="20" t="s">
        <v>95</v>
      </c>
      <c r="D10" s="19"/>
      <c r="E10" s="19" t="s">
        <v>89</v>
      </c>
      <c r="F10" s="1">
        <v>32.1</v>
      </c>
      <c r="G10" s="59">
        <f>RANK(F10,$F$8:$F$21,1)</f>
        <v>1</v>
      </c>
    </row>
    <row r="11" spans="1:8" ht="18.75">
      <c r="A11" s="19">
        <v>4</v>
      </c>
      <c r="B11" s="19"/>
      <c r="C11" s="20"/>
      <c r="D11" s="19"/>
      <c r="E11" s="19"/>
      <c r="F11" s="19"/>
      <c r="G11" s="47"/>
    </row>
    <row r="12" spans="1:8" ht="18" customHeight="1">
      <c r="A12" s="70" t="s">
        <v>43</v>
      </c>
      <c r="B12" s="70"/>
      <c r="C12" s="70"/>
      <c r="D12" s="70"/>
      <c r="E12" s="70"/>
      <c r="F12" s="70"/>
      <c r="G12" s="70"/>
    </row>
    <row r="13" spans="1:8" ht="18.75">
      <c r="A13" s="4">
        <v>1</v>
      </c>
      <c r="B13" s="4" t="s">
        <v>100</v>
      </c>
      <c r="C13" s="13" t="s">
        <v>101</v>
      </c>
      <c r="D13" s="4"/>
      <c r="E13" s="4"/>
      <c r="F13" s="4" t="s">
        <v>130</v>
      </c>
      <c r="G13" s="1" t="s">
        <v>130</v>
      </c>
    </row>
    <row r="14" spans="1:8" ht="18.75">
      <c r="A14" s="1">
        <v>2</v>
      </c>
      <c r="B14" s="1" t="s">
        <v>109</v>
      </c>
      <c r="C14" s="12" t="s">
        <v>110</v>
      </c>
      <c r="D14" s="1"/>
      <c r="E14" s="1" t="s">
        <v>111</v>
      </c>
      <c r="F14" s="1">
        <v>39.700000000000003</v>
      </c>
      <c r="G14" s="61">
        <f>RANK(F14,$F$8:$F$21,1)</f>
        <v>3</v>
      </c>
      <c r="H14" s="6"/>
    </row>
    <row r="15" spans="1:8" ht="18.75">
      <c r="A15" s="1">
        <v>3</v>
      </c>
      <c r="B15" s="1" t="s">
        <v>66</v>
      </c>
      <c r="C15" s="12" t="s">
        <v>67</v>
      </c>
      <c r="D15" s="1"/>
      <c r="E15" s="1" t="s">
        <v>108</v>
      </c>
      <c r="F15" s="1">
        <v>39.799999999999997</v>
      </c>
      <c r="G15" s="1">
        <f>RANK(F15,$F$8:$F$21,1)</f>
        <v>4</v>
      </c>
    </row>
    <row r="16" spans="1:8" ht="18.75">
      <c r="A16" s="19">
        <v>4</v>
      </c>
      <c r="B16" s="19"/>
      <c r="C16" s="20"/>
      <c r="D16" s="19"/>
      <c r="E16" s="19"/>
      <c r="F16" s="19"/>
      <c r="G16" s="28"/>
      <c r="H16" s="6"/>
    </row>
    <row r="17" spans="1:8" ht="18.75">
      <c r="A17" s="78"/>
      <c r="B17" s="78"/>
      <c r="C17" s="78"/>
      <c r="D17" s="78"/>
      <c r="E17" s="78"/>
      <c r="F17" s="78"/>
      <c r="G17" s="18"/>
      <c r="H17" s="18"/>
    </row>
    <row r="18" spans="1:8" ht="18.75">
      <c r="A18" s="18"/>
      <c r="B18" s="18"/>
      <c r="C18" s="18"/>
      <c r="D18" s="18"/>
      <c r="E18" s="69" t="s">
        <v>150</v>
      </c>
      <c r="F18" s="18"/>
      <c r="G18" s="18"/>
    </row>
    <row r="19" spans="1:8" ht="18.75">
      <c r="A19" s="18"/>
      <c r="B19" s="18"/>
      <c r="C19" s="18"/>
      <c r="D19" s="18"/>
      <c r="E19" s="69" t="s">
        <v>151</v>
      </c>
      <c r="F19" s="18"/>
      <c r="G19" s="18"/>
    </row>
    <row r="20" spans="1:8">
      <c r="A20" s="18"/>
      <c r="B20" s="18"/>
      <c r="C20" s="18"/>
      <c r="D20" s="18"/>
      <c r="E20" s="18"/>
      <c r="F20" s="18"/>
      <c r="G20" s="18"/>
    </row>
    <row r="21" spans="1:8">
      <c r="A21" s="18"/>
      <c r="B21" s="18"/>
      <c r="C21" s="18"/>
      <c r="D21" s="18"/>
      <c r="E21" s="18"/>
      <c r="F21" s="18"/>
      <c r="G21" s="18"/>
    </row>
  </sheetData>
  <mergeCells count="9">
    <mergeCell ref="A17:F17"/>
    <mergeCell ref="A1:G1"/>
    <mergeCell ref="A2:G2"/>
    <mergeCell ref="A3:G3"/>
    <mergeCell ref="A4:C4"/>
    <mergeCell ref="D4:G4"/>
    <mergeCell ref="A5:C5"/>
    <mergeCell ref="A7:G7"/>
    <mergeCell ref="A12:G12"/>
  </mergeCells>
  <pageMargins left="0.7" right="0.7" top="0.75" bottom="0.75" header="0.3" footer="0.3"/>
  <pageSetup paperSize="9" scale="77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1"/>
  <sheetViews>
    <sheetView workbookViewId="0">
      <selection activeCell="I9" sqref="I9"/>
    </sheetView>
  </sheetViews>
  <sheetFormatPr defaultRowHeight="15"/>
  <cols>
    <col min="1" max="1" width="11" customWidth="1"/>
    <col min="2" max="2" width="29.7109375" customWidth="1"/>
    <col min="3" max="3" width="12.5703125" customWidth="1"/>
    <col min="4" max="4" width="10.42578125" customWidth="1"/>
    <col min="5" max="5" width="16.85546875" customWidth="1"/>
    <col min="6" max="6" width="12.85546875" customWidth="1"/>
  </cols>
  <sheetData>
    <row r="1" spans="1:7" ht="18.75">
      <c r="A1" s="72" t="s">
        <v>6</v>
      </c>
      <c r="B1" s="72"/>
      <c r="C1" s="72"/>
      <c r="D1" s="72"/>
      <c r="E1" s="72"/>
      <c r="F1" s="72"/>
      <c r="G1" s="72"/>
    </row>
    <row r="2" spans="1:7" ht="36.75" customHeight="1">
      <c r="A2" s="73" t="s">
        <v>113</v>
      </c>
      <c r="B2" s="73"/>
      <c r="C2" s="73"/>
      <c r="D2" s="73"/>
      <c r="E2" s="73"/>
      <c r="F2" s="73"/>
      <c r="G2" s="73"/>
    </row>
    <row r="3" spans="1:7" ht="15.75" customHeight="1">
      <c r="A3" s="74" t="s">
        <v>14</v>
      </c>
      <c r="B3" s="74"/>
      <c r="C3" s="74"/>
      <c r="D3" s="74"/>
      <c r="E3" s="74"/>
      <c r="F3" s="74"/>
      <c r="G3" s="74"/>
    </row>
    <row r="4" spans="1:7" ht="18.75">
      <c r="A4" s="71" t="s">
        <v>8</v>
      </c>
      <c r="B4" s="71"/>
      <c r="C4" s="71"/>
      <c r="D4" s="71" t="s">
        <v>35</v>
      </c>
      <c r="E4" s="71"/>
      <c r="F4" s="71"/>
      <c r="G4" s="71"/>
    </row>
    <row r="5" spans="1:7" ht="18.75">
      <c r="A5" s="75" t="s">
        <v>13</v>
      </c>
      <c r="B5" s="75"/>
      <c r="C5" s="75"/>
      <c r="D5" s="2"/>
      <c r="E5" s="2"/>
      <c r="F5" s="2"/>
      <c r="G5" s="52"/>
    </row>
    <row r="6" spans="1:7" ht="75">
      <c r="A6" s="9" t="s">
        <v>10</v>
      </c>
      <c r="B6" s="10" t="s">
        <v>2</v>
      </c>
      <c r="C6" s="9" t="s">
        <v>3</v>
      </c>
      <c r="D6" s="10" t="s">
        <v>4</v>
      </c>
      <c r="E6" s="9" t="s">
        <v>32</v>
      </c>
      <c r="F6" s="10" t="s">
        <v>11</v>
      </c>
      <c r="G6" s="8" t="s">
        <v>5</v>
      </c>
    </row>
    <row r="7" spans="1:7" ht="21.75" customHeight="1">
      <c r="A7" s="70" t="s">
        <v>1</v>
      </c>
      <c r="B7" s="70"/>
      <c r="C7" s="70"/>
      <c r="D7" s="70"/>
      <c r="E7" s="70"/>
      <c r="F7" s="70"/>
      <c r="G7" s="70"/>
    </row>
    <row r="8" spans="1:7" ht="18.75">
      <c r="A8" s="4">
        <v>1</v>
      </c>
      <c r="B8" s="5"/>
      <c r="C8" s="27"/>
      <c r="D8" s="1"/>
      <c r="E8" s="4"/>
      <c r="F8" s="4"/>
      <c r="G8" s="47"/>
    </row>
    <row r="9" spans="1:7" ht="18.75">
      <c r="A9" s="1">
        <v>2</v>
      </c>
      <c r="B9" s="3" t="s">
        <v>56</v>
      </c>
      <c r="C9" s="27">
        <v>1955</v>
      </c>
      <c r="D9" s="1"/>
      <c r="E9" s="4" t="s">
        <v>69</v>
      </c>
      <c r="F9" s="1" t="s">
        <v>152</v>
      </c>
      <c r="G9" s="59">
        <v>1</v>
      </c>
    </row>
    <row r="10" spans="1:7" ht="18.75">
      <c r="A10" s="1">
        <v>3</v>
      </c>
      <c r="B10" s="1"/>
      <c r="C10" s="12"/>
      <c r="D10" s="1"/>
      <c r="E10" s="1"/>
      <c r="F10" s="1"/>
      <c r="G10" s="47"/>
    </row>
    <row r="11" spans="1:7" ht="18.75">
      <c r="A11" s="1">
        <v>4</v>
      </c>
      <c r="B11" s="1"/>
      <c r="C11" s="12"/>
      <c r="D11" s="1"/>
      <c r="E11" s="1"/>
      <c r="F11" s="1"/>
      <c r="G11" s="47"/>
    </row>
    <row r="12" spans="1:7" ht="18.75">
      <c r="A12" s="79"/>
      <c r="B12" s="79"/>
      <c r="C12" s="79"/>
      <c r="D12" s="79"/>
      <c r="E12" s="79"/>
      <c r="F12" s="79"/>
      <c r="G12" s="11"/>
    </row>
    <row r="13" spans="1:7" ht="18.75">
      <c r="A13" s="18"/>
      <c r="B13" s="18"/>
      <c r="C13" s="18"/>
      <c r="D13" s="18"/>
      <c r="E13" s="69" t="s">
        <v>150</v>
      </c>
      <c r="F13" s="18"/>
      <c r="G13" s="18"/>
    </row>
    <row r="14" spans="1:7" ht="18.75">
      <c r="A14" s="18"/>
      <c r="B14" s="18"/>
      <c r="C14" s="18"/>
      <c r="D14" s="18"/>
      <c r="E14" s="69" t="s">
        <v>151</v>
      </c>
      <c r="F14" s="18"/>
      <c r="G14" s="18"/>
    </row>
    <row r="15" spans="1:7">
      <c r="A15" s="18"/>
      <c r="B15" s="18"/>
      <c r="C15" s="18"/>
      <c r="D15" s="18"/>
      <c r="E15" s="18"/>
      <c r="F15" s="18"/>
      <c r="G15" s="18"/>
    </row>
    <row r="16" spans="1:7">
      <c r="A16" s="18"/>
      <c r="B16" s="18"/>
      <c r="C16" s="18"/>
      <c r="D16" s="18"/>
      <c r="E16" s="18"/>
      <c r="F16" s="18"/>
      <c r="G16" s="18"/>
    </row>
    <row r="17" spans="1:7">
      <c r="A17" s="18"/>
      <c r="B17" s="18"/>
      <c r="C17" s="18"/>
      <c r="D17" s="18"/>
      <c r="E17" s="18"/>
      <c r="F17" s="18"/>
      <c r="G17" s="18"/>
    </row>
    <row r="18" spans="1:7">
      <c r="A18" s="18"/>
      <c r="B18" s="18"/>
      <c r="C18" s="18"/>
      <c r="D18" s="18"/>
      <c r="E18" s="18"/>
      <c r="F18" s="18"/>
      <c r="G18" s="18"/>
    </row>
    <row r="19" spans="1:7">
      <c r="A19" s="18"/>
      <c r="B19" s="18"/>
      <c r="C19" s="18"/>
      <c r="D19" s="18"/>
      <c r="E19" s="18"/>
      <c r="F19" s="18"/>
      <c r="G19" s="18"/>
    </row>
    <row r="20" spans="1:7">
      <c r="A20" s="18"/>
      <c r="B20" s="18"/>
      <c r="C20" s="18"/>
      <c r="D20" s="18"/>
      <c r="E20" s="18"/>
      <c r="F20" s="18"/>
      <c r="G20" s="18"/>
    </row>
    <row r="21" spans="1:7">
      <c r="A21" s="18"/>
      <c r="B21" s="18"/>
      <c r="C21" s="18"/>
      <c r="D21" s="18"/>
      <c r="E21" s="18"/>
      <c r="F21" s="18"/>
      <c r="G21" s="18"/>
    </row>
  </sheetData>
  <mergeCells count="8">
    <mergeCell ref="A12:F12"/>
    <mergeCell ref="A1:G1"/>
    <mergeCell ref="A2:G2"/>
    <mergeCell ref="A3:G3"/>
    <mergeCell ref="A4:C4"/>
    <mergeCell ref="D4:G4"/>
    <mergeCell ref="A5:C5"/>
    <mergeCell ref="A7:G7"/>
  </mergeCells>
  <pageMargins left="0.7" right="0.7" top="0.75" bottom="0.75" header="0.3" footer="0.3"/>
  <pageSetup paperSize="9" scale="85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1"/>
  <sheetViews>
    <sheetView workbookViewId="0">
      <selection activeCell="J15" sqref="J15"/>
    </sheetView>
  </sheetViews>
  <sheetFormatPr defaultRowHeight="15"/>
  <cols>
    <col min="1" max="1" width="11" customWidth="1"/>
    <col min="2" max="2" width="29.7109375" customWidth="1"/>
    <col min="3" max="3" width="13.7109375" customWidth="1"/>
    <col min="4" max="4" width="10.42578125" customWidth="1"/>
    <col min="5" max="5" width="17.5703125" customWidth="1"/>
    <col min="6" max="6" width="12.85546875" customWidth="1"/>
  </cols>
  <sheetData>
    <row r="1" spans="1:8" ht="18.75">
      <c r="A1" s="72" t="s">
        <v>6</v>
      </c>
      <c r="B1" s="72"/>
      <c r="C1" s="72"/>
      <c r="D1" s="72"/>
      <c r="E1" s="72"/>
      <c r="F1" s="72"/>
      <c r="G1" s="72"/>
    </row>
    <row r="2" spans="1:8" ht="37.5" customHeight="1">
      <c r="A2" s="73" t="s">
        <v>113</v>
      </c>
      <c r="B2" s="73"/>
      <c r="C2" s="73"/>
      <c r="D2" s="73"/>
      <c r="E2" s="73"/>
      <c r="F2" s="73"/>
      <c r="G2" s="73"/>
    </row>
    <row r="3" spans="1:8" ht="18.75">
      <c r="A3" s="74" t="s">
        <v>14</v>
      </c>
      <c r="B3" s="74"/>
      <c r="C3" s="74"/>
      <c r="D3" s="74"/>
      <c r="E3" s="74"/>
      <c r="F3" s="74"/>
      <c r="G3" s="74"/>
    </row>
    <row r="4" spans="1:8" ht="21.75" customHeight="1">
      <c r="A4" s="71" t="s">
        <v>36</v>
      </c>
      <c r="B4" s="71"/>
      <c r="C4" s="71"/>
      <c r="D4" s="71" t="s">
        <v>34</v>
      </c>
      <c r="E4" s="71"/>
      <c r="F4" s="71"/>
      <c r="G4" s="71"/>
    </row>
    <row r="5" spans="1:8" ht="18.75">
      <c r="A5" s="75" t="s">
        <v>26</v>
      </c>
      <c r="B5" s="75"/>
      <c r="C5" s="75"/>
      <c r="D5" s="2"/>
      <c r="E5" s="2"/>
      <c r="F5" s="2"/>
      <c r="G5" s="7"/>
    </row>
    <row r="6" spans="1:8" ht="56.25">
      <c r="A6" s="9" t="s">
        <v>10</v>
      </c>
      <c r="B6" s="10" t="s">
        <v>2</v>
      </c>
      <c r="C6" s="9" t="s">
        <v>3</v>
      </c>
      <c r="D6" s="10" t="s">
        <v>4</v>
      </c>
      <c r="E6" s="9" t="s">
        <v>32</v>
      </c>
      <c r="F6" s="10" t="s">
        <v>11</v>
      </c>
      <c r="G6" s="8" t="s">
        <v>5</v>
      </c>
    </row>
    <row r="7" spans="1:8" ht="18.75">
      <c r="A7" s="70" t="s">
        <v>1</v>
      </c>
      <c r="B7" s="70"/>
      <c r="C7" s="70"/>
      <c r="D7" s="70"/>
      <c r="E7" s="70"/>
      <c r="F7" s="70"/>
      <c r="G7" s="70"/>
    </row>
    <row r="8" spans="1:8" ht="18.75">
      <c r="A8" s="4">
        <v>1</v>
      </c>
      <c r="B8" s="3"/>
      <c r="C8" s="13"/>
      <c r="D8" s="1"/>
      <c r="E8" s="1"/>
      <c r="F8" s="4"/>
      <c r="G8" s="47"/>
    </row>
    <row r="9" spans="1:8" ht="18.75">
      <c r="A9" s="1">
        <v>2</v>
      </c>
      <c r="B9" s="3" t="s">
        <v>59</v>
      </c>
      <c r="C9" s="13" t="s">
        <v>60</v>
      </c>
      <c r="D9" s="1" t="s">
        <v>115</v>
      </c>
      <c r="E9" s="1" t="s">
        <v>61</v>
      </c>
      <c r="F9" s="1" t="s">
        <v>142</v>
      </c>
      <c r="G9" s="59">
        <v>1</v>
      </c>
    </row>
    <row r="10" spans="1:8" ht="18.75">
      <c r="A10" s="1">
        <v>3</v>
      </c>
      <c r="B10" s="3" t="s">
        <v>92</v>
      </c>
      <c r="C10" s="13">
        <v>1984</v>
      </c>
      <c r="D10" s="1" t="s">
        <v>115</v>
      </c>
      <c r="E10" s="1" t="s">
        <v>89</v>
      </c>
      <c r="F10" s="1" t="s">
        <v>143</v>
      </c>
      <c r="G10" s="59">
        <v>2</v>
      </c>
    </row>
    <row r="11" spans="1:8" ht="18.75">
      <c r="A11" s="19">
        <v>4</v>
      </c>
      <c r="B11" s="19"/>
      <c r="C11" s="20"/>
      <c r="D11" s="19"/>
      <c r="E11" s="19"/>
      <c r="F11" s="19"/>
      <c r="G11" s="47"/>
    </row>
    <row r="12" spans="1:8" ht="18.75">
      <c r="A12" s="78"/>
      <c r="B12" s="78"/>
      <c r="C12" s="78"/>
      <c r="D12" s="78"/>
      <c r="E12" s="78"/>
      <c r="F12" s="78"/>
      <c r="G12" s="11"/>
    </row>
    <row r="13" spans="1:8" ht="18.75">
      <c r="A13" s="33"/>
      <c r="B13" s="33"/>
      <c r="C13" s="34"/>
      <c r="D13" s="33"/>
      <c r="E13" s="69" t="s">
        <v>150</v>
      </c>
      <c r="F13" s="33"/>
      <c r="G13" s="18"/>
    </row>
    <row r="14" spans="1:8" ht="18.75">
      <c r="A14" s="33"/>
      <c r="B14" s="33"/>
      <c r="C14" s="34"/>
      <c r="D14" s="33"/>
      <c r="E14" s="69" t="s">
        <v>151</v>
      </c>
      <c r="F14" s="33"/>
      <c r="G14" s="18"/>
      <c r="H14" s="18"/>
    </row>
    <row r="15" spans="1:8" ht="18.75">
      <c r="A15" s="33"/>
      <c r="B15" s="33"/>
      <c r="C15" s="34"/>
      <c r="D15" s="33"/>
      <c r="E15" s="33"/>
      <c r="F15" s="33"/>
      <c r="G15" s="18"/>
    </row>
    <row r="16" spans="1:8" ht="18.75">
      <c r="A16" s="33"/>
      <c r="B16" s="33"/>
      <c r="C16" s="34"/>
      <c r="D16" s="33"/>
      <c r="E16" s="33"/>
      <c r="F16" s="33"/>
      <c r="G16" s="18"/>
      <c r="H16" s="18"/>
    </row>
    <row r="17" spans="1:8" ht="18.75">
      <c r="A17" s="79"/>
      <c r="B17" s="79"/>
      <c r="C17" s="79"/>
      <c r="D17" s="79"/>
      <c r="E17" s="79"/>
      <c r="F17" s="79"/>
      <c r="G17" s="18"/>
    </row>
    <row r="18" spans="1:8" ht="18.75">
      <c r="A18" s="33"/>
      <c r="B18" s="33"/>
      <c r="C18" s="34"/>
      <c r="D18" s="33"/>
      <c r="E18" s="33"/>
      <c r="F18" s="33"/>
      <c r="G18" s="18"/>
      <c r="H18" s="18"/>
    </row>
    <row r="19" spans="1:8" ht="18.75">
      <c r="A19" s="33"/>
      <c r="B19" s="33"/>
      <c r="C19" s="34"/>
      <c r="D19" s="33"/>
      <c r="E19" s="33"/>
      <c r="F19" s="33"/>
      <c r="G19" s="18"/>
      <c r="H19" s="18"/>
    </row>
    <row r="20" spans="1:8" ht="18.75">
      <c r="A20" s="33"/>
      <c r="B20" s="35"/>
      <c r="C20" s="34"/>
      <c r="D20" s="33"/>
      <c r="E20" s="33"/>
      <c r="F20" s="33"/>
      <c r="G20" s="18"/>
      <c r="H20" s="18"/>
    </row>
    <row r="21" spans="1:8" ht="18.75">
      <c r="A21" s="33"/>
      <c r="B21" s="33"/>
      <c r="C21" s="34"/>
      <c r="D21" s="33"/>
      <c r="E21" s="33"/>
      <c r="F21" s="33"/>
      <c r="G21" s="18"/>
      <c r="H21" s="18"/>
    </row>
  </sheetData>
  <mergeCells count="9">
    <mergeCell ref="A5:C5"/>
    <mergeCell ref="A12:F12"/>
    <mergeCell ref="A17:F17"/>
    <mergeCell ref="A1:G1"/>
    <mergeCell ref="A2:G2"/>
    <mergeCell ref="A3:G3"/>
    <mergeCell ref="A4:C4"/>
    <mergeCell ref="D4:G4"/>
    <mergeCell ref="A7:G7"/>
  </mergeCells>
  <pageMargins left="0.7" right="0.7" top="0.75" bottom="0.75" header="0.3" footer="0.3"/>
  <pageSetup paperSize="9" scale="83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Мал. 14-16</vt:lpstr>
      <vt:lpstr>Дев. 14-16</vt:lpstr>
      <vt:lpstr>Мал. 10-13</vt:lpstr>
      <vt:lpstr>Дев. 10-13</vt:lpstr>
      <vt:lpstr>Юн. 09-06</vt:lpstr>
      <vt:lpstr>Дев. 09-06</vt:lpstr>
      <vt:lpstr>Муж. 18+ 50 м</vt:lpstr>
      <vt:lpstr>Жен. 18+ 50 м </vt:lpstr>
      <vt:lpstr>Муж. 18+ 100 м</vt:lpstr>
      <vt:lpstr>Муж. 18+ 200м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2024-01-20T09:20:33Z</dcterms:modified>
</cp:coreProperties>
</file>